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63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<sst xmlns="http://schemas.openxmlformats.org/spreadsheetml/2006/main" count="1360" uniqueCount="240">
  <si>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</si>
  <si>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</si>
  <si>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</si>
  <si>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</si>
  <si>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</si>
  <si>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</si>
  <si>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</si>
  <si>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</si>
  <si>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</si>
  <si>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</si>
  <si>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</si>
  <si>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</si>
  <si>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</si>
  <si>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</si>
  <si>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</si>
  <si>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</si>
  <si>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</si>
  <si>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</si>
  <si>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</si>
  <si>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</si>
  <si>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</si>
  <si>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</si>
  <si>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</si>
  <si>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</si>
  <si>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</si>
  <si>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</si>
  <si>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</si>
  <si>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</si>
  <si>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</si>
  <si>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</si>
  <si>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</si>
  <si>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</si>
  <si>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</si>
  <si>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</si>
  <si>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</si>
  <si>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</si>
  <si>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</si>
  <si>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</si>
  <si>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</si>
  <si>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</si>
  <si>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</si>
  <si>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</si>
  <si>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</si>
  <si>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</si>
  <si>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</si>
  <si>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</si>
  <si>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</si>
  <si>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</si>
  <si>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</si>
  <si>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</si>
  <si>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</si>
  <si>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</si>
  <si>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</si>
  <si>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</si>
  <si>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</si>
  <si>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</si>
  <si>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</si>
  <si>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</si>
  <si>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</si>
  <si>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</si>
  <si>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</si>
  <si>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</si>
  <si>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</si>
  <si>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</si>
  <si>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</si>
  <si>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</si>
  <si>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</si>
  <si>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</si>
  <si>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</si>
  <si>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</si>
  <si>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</si>
  <si>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</si>
  <si>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</si>
  <si>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</si>
  <si>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</si>
  <si>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</si>
  <si>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</si>
  <si>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</si>
  <si>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</si>
  <si>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</si>
  <si>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</si>
  <si>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</si>
  <si>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</si>
  <si>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</si>
  <si>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</si>
  <si>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</si>
  <si>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</si>
  <si>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</si>
  <si>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</si>
  <si>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</si>
  <si>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</si>
  <si>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</si>
  <si>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</si>
  <si>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</si>
  <si>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</si>
  <si>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</si>
  <si>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</si>
  <si>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</si>
  <si>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</si>
  <si>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</si>
  <si>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</si>
  <si>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</si>
  <si>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</si>
  <si>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</si>
  <si>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</si>
  <si>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</si>
  <si>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</si>
  <si>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</si>
  <si>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</si>
  <si>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</si>
  <si>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</si>
  <si>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</si>
  <si>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</si>
  <si>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</si>
  <si>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</si>
  <si>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</si>
  <si>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</si>
  <si>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</si>
  <si>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</si>
  <si>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</si>
  <si>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</si>
  <si>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</si>
  <si>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</si>
  <si>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</si>
  <si>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</si>
  <si>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</si>
  <si>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</si>
  <si>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</si>
  <si>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</si>
  <si>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</si>
  <si>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</si>
  <si>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</si>
  <si>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</si>
  <si>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</si>
  <si>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</si>
  <si>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</si>
  <si>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</si>
  <si>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</si>
  <si>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</si>
  <si>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</si>
  <si>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</si>
  <si>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</si>
  <si>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</si>
  <si>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</si>
  <si>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</si>
  <si>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</si>
  <si>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</si>
  <si>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</si>
  <si>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</si>
  <si>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</si>
  <si>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</si>
  <si>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</si>
  <si>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</si>
  <si>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</si>
  <si>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</si>
  <si>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</si>
  <si>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</si>
  <si>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</si>
  <si>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</si>
  <si>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</si>
  <si>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</si>
  <si>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</si>
  <si>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</si>
  <si>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</si>
  <si>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</si>
  <si>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</si>
  <si>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</si>
  <si>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</si>
  <si>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</si>
  <si>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</si>
  <si>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</si>
  <si>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</si>
  <si>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</si>
  <si>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</si>
  <si>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</si>
  <si>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</si>
  <si>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</si>
  <si>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</si>
  <si>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</si>
  <si>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</si>
  <si>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</si>
  <si>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</si>
  <si>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</si>
  <si>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</si>
  <si>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</si>
  <si>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</si>
  <si>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</si>
  <si>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</si>
  <si>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</si>
  <si>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</si>
  <si>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</si>
  <si>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Код ГРБС</t>
  </si>
  <si>
    <t>Иные межбюджетные трансферты на выполнение расходных обязательств муниципальных образований</t>
  </si>
  <si>
    <t xml:space="preserve">Закупка товаров, работ и услуг для государственных (муниципальных) нужд </t>
  </si>
  <si>
    <t xml:space="preserve">Глава  муниципального образования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</si>
  <si>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</si>
  <si>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</si>
  <si>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</si>
  <si>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</si>
  <si>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</si>
  <si>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</si>
  <si>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</si>
  <si>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</si>
  <si>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</si>
  <si>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</si>
  <si>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</si>
  <si>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</si>
  <si>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</si>
  <si>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</si>
  <si>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</si>
  <si>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</si>
  <si>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</si>
  <si>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</si>
  <si>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</si>
  <si>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</si>
  <si>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</si>
  <si>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</si>
  <si>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Сумма    на  2024 г</t>
  </si>
  <si>
    <t>070000000</t>
  </si>
  <si>
    <t>0700029000</t>
  </si>
  <si>
    <t xml:space="preserve">расходов бюджета  поселения на 2024 год                          </t>
  </si>
  <si>
    <t>Муниципальная программа Управления муниципальным имуществом  муниципального образования Дамаскинское сельское поселение Кильмезского района Кировской области</t>
  </si>
  <si>
    <t>Выполнение других обязательств органов местного местного самоуправления. Внесение изменений в генплан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</si>
  <si>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жизни 2</t>
  </si>
  <si>
    <t>03U0FS5171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</si>
  <si>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Надежды</t>
  </si>
  <si>
    <t>03U0FS5172</t>
  </si>
  <si>
    <t>10Q2051180</t>
  </si>
  <si>
    <t>02Q514100А</t>
  </si>
  <si>
    <t>07Q52S5590</t>
  </si>
  <si>
    <t>Субсидии местным бюджетам из областного бюджета на подготовку сведений о границах населенных пунктов и границах территориальных зон на 2024 год</t>
  </si>
  <si>
    <t>07Q5215590</t>
  </si>
  <si>
    <t>Софинансирование инициативных программ и проектов развития общественной инфраструктуры муниципальных образований Кировской области за счет средств областного бюджета</t>
  </si>
  <si>
    <t>03U0F15171</t>
  </si>
  <si>
    <t>03U0F15172</t>
  </si>
  <si>
    <t>Мероприятие "Внесение изменений в Генплан"</t>
  </si>
  <si>
    <t>0700029001</t>
  </si>
  <si>
    <t>0700029002</t>
  </si>
  <si>
    <t xml:space="preserve">Думы от   09.02.2024 г № 1/2 </t>
  </si>
  <si>
    <t>Мероприятие "Внесение изменений в ПЗЗ"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</si>
</sst>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625" style="0" customWidth="1"/>
    <col min="5" max="5" width="10.625" style="0" customWidth="1"/>
    <col min="6" max="6" width="8.37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8" t="s">
        <v>125</v>
      </c>
      <c r="D3" s="88"/>
      <c r="E3" s="88"/>
      <c r="F3" s="88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5"/>
  <sheetViews>
    <sheetView tabSelected="1" workbookViewId="0" topLeftCell="A16">
      <selection activeCell="I35" sqref="I35"/>
    </sheetView>
  </sheetViews>
  <sheetFormatPr defaultColWidth="9.00390625" defaultRowHeight="12.75"/>
  <cols>
    <col min="1" max="1" width="39.625" style="0" customWidth="1"/>
    <col min="2" max="2" width="8.125" style="0" customWidth="1"/>
    <col min="3" max="4" width="6.375" style="0" customWidth="1"/>
    <col min="5" max="5" width="12.2539062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1" t="s">
        <v>198</v>
      </c>
      <c r="D1" s="91"/>
      <c r="E1" s="91"/>
      <c r="F1" s="91"/>
      <c r="G1" s="91"/>
    </row>
    <row r="2" spans="1:7" ht="12.75">
      <c r="A2" s="26"/>
      <c r="B2" s="26"/>
      <c r="C2" s="91" t="s">
        <v>176</v>
      </c>
      <c r="D2" s="91"/>
      <c r="E2" s="91"/>
      <c r="F2" s="91"/>
      <c r="G2" s="91"/>
    </row>
    <row r="3" spans="1:7" ht="12.75">
      <c r="A3" s="26"/>
      <c r="B3" s="26"/>
      <c r="C3" s="91" t="s">
        <v>238</v>
      </c>
      <c r="D3" s="91"/>
      <c r="E3" s="91"/>
      <c r="F3" s="91"/>
      <c r="G3" s="91"/>
    </row>
    <row r="4" spans="1:7" ht="15" customHeight="1" hidden="1">
      <c r="A4" s="26"/>
      <c r="B4" s="26"/>
      <c r="C4" s="91"/>
      <c r="D4" s="91"/>
      <c r="E4" s="91"/>
      <c r="F4" s="91"/>
      <c r="G4" s="91"/>
    </row>
    <row r="5" spans="1:7" ht="14.25">
      <c r="A5" s="89" t="s">
        <v>17</v>
      </c>
      <c r="B5" s="89"/>
      <c r="C5" s="89"/>
      <c r="D5" s="89"/>
      <c r="E5" s="89"/>
      <c r="F5" s="89"/>
      <c r="G5" s="89"/>
    </row>
    <row r="6" spans="1:7" ht="19.5" customHeight="1">
      <c r="A6" s="90" t="s">
        <v>220</v>
      </c>
      <c r="B6" s="90"/>
      <c r="C6" s="90"/>
      <c r="D6" s="90"/>
      <c r="E6" s="90"/>
      <c r="F6" s="90"/>
      <c r="G6" s="90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195</v>
      </c>
    </row>
    <row r="9" spans="1:8" ht="75.75" customHeight="1">
      <c r="A9" s="66" t="s">
        <v>4</v>
      </c>
      <c r="B9" s="67" t="s">
        <v>191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217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f>G12+G69+G74+G87+G118+G151</f>
        <v>6081180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f>G13+G18+G33+G39</f>
        <v>1534100</v>
      </c>
      <c r="H12" s="10"/>
    </row>
    <row r="13" spans="1:8" ht="39" customHeight="1">
      <c r="A13" s="29" t="s">
        <v>212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540700</v>
      </c>
      <c r="H13" s="10"/>
    </row>
    <row r="14" spans="1:8" ht="19.5" customHeight="1" hidden="1">
      <c r="A14" s="31" t="s">
        <v>194</v>
      </c>
      <c r="B14" s="46">
        <v>982</v>
      </c>
      <c r="C14" s="51" t="s">
        <v>15</v>
      </c>
      <c r="D14" s="51" t="s">
        <v>16</v>
      </c>
      <c r="E14" s="51" t="s">
        <v>171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170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169</v>
      </c>
      <c r="F16" s="51" t="s">
        <v>13</v>
      </c>
      <c r="G16" s="79">
        <f>G17</f>
        <v>540700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169</v>
      </c>
      <c r="F17" s="51" t="s">
        <v>103</v>
      </c>
      <c r="G17" s="79">
        <v>540700</v>
      </c>
      <c r="H17" s="10"/>
    </row>
    <row r="18" spans="1:8" ht="64.5" customHeight="1">
      <c r="A18" s="29" t="s">
        <v>213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f>G19</f>
        <v>979200</v>
      </c>
      <c r="H18" s="10"/>
    </row>
    <row r="19" spans="1:8" ht="39.75" customHeight="1">
      <c r="A19" s="29" t="s">
        <v>199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f>G22</f>
        <v>979200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174</v>
      </c>
      <c r="B22" s="46">
        <v>982</v>
      </c>
      <c r="C22" s="51" t="s">
        <v>15</v>
      </c>
      <c r="D22" s="51" t="s">
        <v>43</v>
      </c>
      <c r="E22" s="51" t="s">
        <v>185</v>
      </c>
      <c r="F22" s="51" t="s">
        <v>13</v>
      </c>
      <c r="G22" s="79">
        <f>G23+G24+G32</f>
        <v>979200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185</v>
      </c>
      <c r="F23" s="51" t="s">
        <v>103</v>
      </c>
      <c r="G23" s="79">
        <v>781800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185</v>
      </c>
      <c r="F24" s="51" t="s">
        <v>104</v>
      </c>
      <c r="G24" s="79">
        <v>169500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185</v>
      </c>
      <c r="F32" s="51" t="s">
        <v>106</v>
      </c>
      <c r="G32" s="79">
        <v>27900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200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168</v>
      </c>
      <c r="F36" s="51" t="s">
        <v>13</v>
      </c>
      <c r="G36" s="79"/>
      <c r="H36" s="10"/>
    </row>
    <row r="37" spans="1:8" ht="24.75" customHeight="1">
      <c r="A37" s="31" t="s">
        <v>173</v>
      </c>
      <c r="B37" s="46">
        <v>982</v>
      </c>
      <c r="C37" s="51" t="s">
        <v>15</v>
      </c>
      <c r="D37" s="51" t="s">
        <v>93</v>
      </c>
      <c r="E37" s="51" t="s">
        <v>167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167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13900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201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9200</v>
      </c>
      <c r="H48" s="10"/>
    </row>
    <row r="49" spans="1:8" ht="25.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168</v>
      </c>
      <c r="F49" s="51" t="s">
        <v>13</v>
      </c>
      <c r="G49" s="79"/>
      <c r="H49" s="10"/>
    </row>
    <row r="50" spans="1:8" ht="25.5">
      <c r="A50" s="31" t="s">
        <v>202</v>
      </c>
      <c r="B50" s="46">
        <v>982</v>
      </c>
      <c r="C50" s="51" t="s">
        <v>15</v>
      </c>
      <c r="D50" s="51" t="s">
        <v>94</v>
      </c>
      <c r="E50" s="51" t="s">
        <v>177</v>
      </c>
      <c r="F50" s="51" t="s">
        <v>13</v>
      </c>
      <c r="G50" s="79">
        <v>300</v>
      </c>
      <c r="H50" s="10"/>
    </row>
    <row r="51" spans="1:8" ht="25.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178</v>
      </c>
      <c r="F51" s="51" t="s">
        <v>104</v>
      </c>
      <c r="G51" s="79">
        <v>300</v>
      </c>
      <c r="H51" s="10"/>
    </row>
    <row r="52" spans="1:8" ht="27" customHeight="1">
      <c r="A52" s="77" t="s">
        <v>179</v>
      </c>
      <c r="B52" s="46">
        <v>982</v>
      </c>
      <c r="C52" s="51" t="s">
        <v>15</v>
      </c>
      <c r="D52" s="51" t="s">
        <v>94</v>
      </c>
      <c r="E52" s="51" t="s">
        <v>184</v>
      </c>
      <c r="F52" s="51" t="s">
        <v>13</v>
      </c>
      <c r="G52" s="79">
        <v>8900</v>
      </c>
      <c r="H52" s="10"/>
    </row>
    <row r="53" spans="1:8" ht="12.75">
      <c r="A53" s="54" t="s">
        <v>149</v>
      </c>
      <c r="B53" s="46">
        <v>982</v>
      </c>
      <c r="C53" s="51" t="s">
        <v>15</v>
      </c>
      <c r="D53" s="49">
        <v>13</v>
      </c>
      <c r="E53" s="53" t="s">
        <v>184</v>
      </c>
      <c r="F53" s="49">
        <v>500</v>
      </c>
      <c r="G53" s="79">
        <v>8900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164</v>
      </c>
      <c r="F54" s="51" t="s">
        <v>13</v>
      </c>
      <c r="G54" s="79">
        <f>G55</f>
        <v>4700</v>
      </c>
      <c r="H54" s="11"/>
    </row>
    <row r="55" spans="1:8" ht="25.5" customHeight="1">
      <c r="A55" s="77" t="s">
        <v>197</v>
      </c>
      <c r="B55" s="46">
        <v>982</v>
      </c>
      <c r="C55" s="51" t="s">
        <v>15</v>
      </c>
      <c r="D55" s="51" t="s">
        <v>94</v>
      </c>
      <c r="E55" s="51" t="s">
        <v>163</v>
      </c>
      <c r="F55" s="51" t="s">
        <v>13</v>
      </c>
      <c r="G55" s="79">
        <f>G57+G58</f>
        <v>4700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189</v>
      </c>
      <c r="C57" s="51" t="s">
        <v>15</v>
      </c>
      <c r="D57" s="51" t="s">
        <v>94</v>
      </c>
      <c r="E57" s="51" t="s">
        <v>162</v>
      </c>
      <c r="F57" s="51" t="s">
        <v>104</v>
      </c>
      <c r="G57" s="79">
        <v>2700</v>
      </c>
      <c r="H57" s="86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162</v>
      </c>
      <c r="F58" s="51" t="s">
        <v>106</v>
      </c>
      <c r="G58" s="79">
        <v>2000</v>
      </c>
      <c r="H58" s="86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135400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135400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161</v>
      </c>
      <c r="F71" s="55" t="s">
        <v>13</v>
      </c>
      <c r="G71" s="78">
        <f>G72</f>
        <v>135400</v>
      </c>
      <c r="H71" s="10"/>
    </row>
    <row r="72" spans="1:8" ht="42.75" customHeight="1">
      <c r="A72" s="31" t="s">
        <v>203</v>
      </c>
      <c r="B72" s="46">
        <v>982</v>
      </c>
      <c r="C72" s="51" t="s">
        <v>16</v>
      </c>
      <c r="D72" s="51" t="s">
        <v>50</v>
      </c>
      <c r="E72" s="51" t="s">
        <v>227</v>
      </c>
      <c r="F72" s="51" t="s">
        <v>13</v>
      </c>
      <c r="G72" s="79">
        <f>G73</f>
        <v>135400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227</v>
      </c>
      <c r="F73" s="51" t="s">
        <v>103</v>
      </c>
      <c r="G73" s="79">
        <v>135400</v>
      </c>
      <c r="H73" s="10"/>
    </row>
    <row r="74" spans="1:8" ht="26.25" customHeight="1">
      <c r="A74" s="29" t="s">
        <v>214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f>G75</f>
        <v>1445700</v>
      </c>
      <c r="H74" s="10"/>
    </row>
    <row r="75" spans="1:8" ht="45.75" customHeight="1">
      <c r="A75" s="65" t="s">
        <v>196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f>G76</f>
        <v>1445700</v>
      </c>
      <c r="H75" s="10"/>
    </row>
    <row r="76" spans="1:8" ht="52.5" customHeight="1">
      <c r="A76" s="29" t="s">
        <v>204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f>G77+G80</f>
        <v>1445700</v>
      </c>
      <c r="H76" s="12"/>
    </row>
    <row r="77" spans="1:8" ht="37.5" customHeight="1">
      <c r="A77" s="59" t="s">
        <v>192</v>
      </c>
      <c r="B77" s="60" t="s">
        <v>189</v>
      </c>
      <c r="C77" s="51" t="s">
        <v>50</v>
      </c>
      <c r="D77" s="51" t="s">
        <v>20</v>
      </c>
      <c r="E77" s="60" t="s">
        <v>228</v>
      </c>
      <c r="F77" s="51" t="s">
        <v>13</v>
      </c>
      <c r="G77" s="79">
        <v>774600</v>
      </c>
      <c r="H77" s="12"/>
    </row>
    <row r="78" spans="1:8" ht="78.75" customHeight="1">
      <c r="A78" s="59" t="s">
        <v>102</v>
      </c>
      <c r="B78" s="60" t="s">
        <v>189</v>
      </c>
      <c r="C78" s="51" t="s">
        <v>50</v>
      </c>
      <c r="D78" s="51" t="s">
        <v>20</v>
      </c>
      <c r="E78" s="60" t="s">
        <v>228</v>
      </c>
      <c r="F78" s="51" t="s">
        <v>103</v>
      </c>
      <c r="G78" s="79">
        <v>774600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172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f>G81+G82</f>
        <v>671100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595200</v>
      </c>
      <c r="H81" s="85"/>
    </row>
    <row r="82" spans="1:8" ht="25.5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175</v>
      </c>
      <c r="F82" s="51" t="s">
        <v>104</v>
      </c>
      <c r="G82" s="79">
        <v>75900</v>
      </c>
      <c r="H82" s="12"/>
    </row>
    <row r="83" spans="1:8" ht="12.75" hidden="1">
      <c r="A83" s="29"/>
      <c r="B83" s="51"/>
      <c r="C83" s="55"/>
      <c r="D83" s="55"/>
      <c r="E83" s="55"/>
      <c r="F83" s="55"/>
      <c r="G83" s="80"/>
      <c r="H83" s="12"/>
    </row>
    <row r="84" spans="1:8" ht="12.75" hidden="1">
      <c r="A84" s="29"/>
      <c r="B84" s="51"/>
      <c r="C84" s="55"/>
      <c r="D84" s="55"/>
      <c r="E84" s="55"/>
      <c r="F84" s="55"/>
      <c r="G84" s="80"/>
      <c r="H84" s="12"/>
    </row>
    <row r="85" spans="1:8" ht="12.75" hidden="1">
      <c r="A85" s="31"/>
      <c r="B85" s="51"/>
      <c r="C85" s="51"/>
      <c r="D85" s="51"/>
      <c r="E85" s="51"/>
      <c r="F85" s="51"/>
      <c r="G85" s="80"/>
      <c r="H85" s="12"/>
    </row>
    <row r="86" spans="1:8" ht="12.75" hidden="1">
      <c r="A86" s="31"/>
      <c r="B86" s="51"/>
      <c r="C86" s="51"/>
      <c r="D86" s="51"/>
      <c r="E86" s="51"/>
      <c r="F86" s="51"/>
      <c r="G86" s="80"/>
      <c r="H86" s="12"/>
    </row>
    <row r="87" spans="1:8" ht="12.75">
      <c r="A87" s="29" t="s">
        <v>52</v>
      </c>
      <c r="B87" s="58">
        <v>982</v>
      </c>
      <c r="C87" s="55" t="s">
        <v>43</v>
      </c>
      <c r="D87" s="55" t="s">
        <v>14</v>
      </c>
      <c r="E87" s="55" t="s">
        <v>143</v>
      </c>
      <c r="F87" s="55" t="s">
        <v>13</v>
      </c>
      <c r="G87" s="78">
        <v>2826680</v>
      </c>
      <c r="H87" s="12"/>
    </row>
    <row r="88" spans="1:8" ht="12.75">
      <c r="A88" s="29" t="s">
        <v>148</v>
      </c>
      <c r="B88" s="58">
        <v>982</v>
      </c>
      <c r="C88" s="55" t="s">
        <v>43</v>
      </c>
      <c r="D88" s="55" t="s">
        <v>95</v>
      </c>
      <c r="E88" s="55" t="s">
        <v>143</v>
      </c>
      <c r="F88" s="55" t="s">
        <v>13</v>
      </c>
      <c r="G88" s="78">
        <f>G89</f>
        <v>2474480</v>
      </c>
      <c r="H88" s="12"/>
    </row>
    <row r="89" spans="1:8" ht="63" customHeight="1">
      <c r="A89" s="75" t="s">
        <v>205</v>
      </c>
      <c r="B89" s="58">
        <v>982</v>
      </c>
      <c r="C89" s="55" t="s">
        <v>43</v>
      </c>
      <c r="D89" s="55" t="s">
        <v>95</v>
      </c>
      <c r="E89" s="55" t="s">
        <v>156</v>
      </c>
      <c r="F89" s="55" t="s">
        <v>13</v>
      </c>
      <c r="G89" s="78">
        <v>2474480</v>
      </c>
      <c r="H89" s="12"/>
    </row>
    <row r="90" spans="1:8" ht="64.5" customHeight="1">
      <c r="A90" s="57" t="s">
        <v>223</v>
      </c>
      <c r="B90" s="46">
        <v>982</v>
      </c>
      <c r="C90" s="51" t="s">
        <v>43</v>
      </c>
      <c r="D90" s="51" t="s">
        <v>95</v>
      </c>
      <c r="E90" s="61" t="s">
        <v>224</v>
      </c>
      <c r="F90" s="51" t="s">
        <v>13</v>
      </c>
      <c r="G90" s="79">
        <v>465000</v>
      </c>
      <c r="H90" s="63"/>
    </row>
    <row r="91" spans="1:8" ht="31.5" customHeight="1">
      <c r="A91" s="57" t="s">
        <v>193</v>
      </c>
      <c r="B91" s="46">
        <v>982</v>
      </c>
      <c r="C91" s="51" t="s">
        <v>43</v>
      </c>
      <c r="D91" s="51" t="s">
        <v>95</v>
      </c>
      <c r="E91" s="61" t="s">
        <v>224</v>
      </c>
      <c r="F91" s="51" t="s">
        <v>104</v>
      </c>
      <c r="G91" s="79">
        <v>465000</v>
      </c>
      <c r="H91" s="12"/>
    </row>
    <row r="92" spans="1:8" ht="24.75" customHeight="1" hidden="1">
      <c r="A92" s="31" t="s">
        <v>110</v>
      </c>
      <c r="B92" s="46">
        <v>982</v>
      </c>
      <c r="C92" s="51" t="s">
        <v>43</v>
      </c>
      <c r="D92" s="51" t="s">
        <v>95</v>
      </c>
      <c r="E92" s="51" t="s">
        <v>155</v>
      </c>
      <c r="F92" s="51" t="s">
        <v>13</v>
      </c>
      <c r="G92" s="79"/>
      <c r="H92" s="12"/>
    </row>
    <row r="93" spans="1:8" ht="64.5" customHeight="1">
      <c r="A93" s="59" t="s">
        <v>232</v>
      </c>
      <c r="B93" s="46">
        <v>982</v>
      </c>
      <c r="C93" s="51" t="s">
        <v>43</v>
      </c>
      <c r="D93" s="51" t="s">
        <v>95</v>
      </c>
      <c r="E93" s="61" t="s">
        <v>233</v>
      </c>
      <c r="F93" s="51" t="s">
        <v>13</v>
      </c>
      <c r="G93" s="79">
        <v>804900</v>
      </c>
      <c r="H93" s="12"/>
    </row>
    <row r="94" spans="1:8" ht="24.75" customHeight="1">
      <c r="A94" s="57" t="s">
        <v>193</v>
      </c>
      <c r="B94" s="46">
        <v>982</v>
      </c>
      <c r="C94" s="51" t="s">
        <v>43</v>
      </c>
      <c r="D94" s="51" t="s">
        <v>95</v>
      </c>
      <c r="E94" s="61" t="s">
        <v>233</v>
      </c>
      <c r="F94" s="51" t="s">
        <v>104</v>
      </c>
      <c r="G94" s="79">
        <v>804900</v>
      </c>
      <c r="H94" s="12"/>
    </row>
    <row r="95" spans="1:8" ht="63.75" customHeight="1">
      <c r="A95" s="57" t="s">
        <v>225</v>
      </c>
      <c r="B95" s="46">
        <v>982</v>
      </c>
      <c r="C95" s="51" t="s">
        <v>43</v>
      </c>
      <c r="D95" s="51" t="s">
        <v>95</v>
      </c>
      <c r="E95" s="61" t="s">
        <v>226</v>
      </c>
      <c r="F95" s="51" t="s">
        <v>13</v>
      </c>
      <c r="G95" s="79">
        <v>175000</v>
      </c>
      <c r="H95" s="12"/>
    </row>
    <row r="96" spans="1:8" ht="37.5" customHeight="1">
      <c r="A96" s="57" t="s">
        <v>193</v>
      </c>
      <c r="B96" s="46">
        <v>982</v>
      </c>
      <c r="C96" s="51" t="s">
        <v>43</v>
      </c>
      <c r="D96" s="51" t="s">
        <v>95</v>
      </c>
      <c r="E96" s="61" t="s">
        <v>226</v>
      </c>
      <c r="F96" s="51" t="s">
        <v>104</v>
      </c>
      <c r="G96" s="79">
        <v>175000</v>
      </c>
      <c r="H96" s="12"/>
    </row>
    <row r="97" spans="1:8" ht="64.5" customHeight="1">
      <c r="A97" s="59" t="s">
        <v>232</v>
      </c>
      <c r="B97" s="46">
        <v>982</v>
      </c>
      <c r="C97" s="51" t="s">
        <v>43</v>
      </c>
      <c r="D97" s="51" t="s">
        <v>95</v>
      </c>
      <c r="E97" s="61" t="s">
        <v>234</v>
      </c>
      <c r="F97" s="51" t="s">
        <v>13</v>
      </c>
      <c r="G97" s="79">
        <v>393080</v>
      </c>
      <c r="H97" s="12"/>
    </row>
    <row r="98" spans="1:8" ht="27" customHeight="1">
      <c r="A98" s="57" t="s">
        <v>193</v>
      </c>
      <c r="B98" s="46">
        <v>982</v>
      </c>
      <c r="C98" s="51" t="s">
        <v>43</v>
      </c>
      <c r="D98" s="51" t="s">
        <v>95</v>
      </c>
      <c r="E98" s="61" t="s">
        <v>234</v>
      </c>
      <c r="F98" s="51" t="s">
        <v>104</v>
      </c>
      <c r="G98" s="79">
        <v>393080</v>
      </c>
      <c r="H98" s="12"/>
    </row>
    <row r="99" spans="1:19" ht="36" customHeight="1">
      <c r="A99" s="31" t="s">
        <v>206</v>
      </c>
      <c r="B99" s="46">
        <v>982</v>
      </c>
      <c r="C99" s="51" t="s">
        <v>43</v>
      </c>
      <c r="D99" s="51" t="s">
        <v>95</v>
      </c>
      <c r="E99" s="51" t="s">
        <v>157</v>
      </c>
      <c r="F99" s="51" t="s">
        <v>13</v>
      </c>
      <c r="G99" s="79">
        <f>G100</f>
        <v>636500</v>
      </c>
      <c r="H99" s="12"/>
      <c r="S99" t="s">
        <v>146</v>
      </c>
    </row>
    <row r="100" spans="1:8" ht="25.5">
      <c r="A100" s="31" t="s">
        <v>121</v>
      </c>
      <c r="B100" s="46">
        <v>982</v>
      </c>
      <c r="C100" s="51" t="s">
        <v>43</v>
      </c>
      <c r="D100" s="51" t="s">
        <v>95</v>
      </c>
      <c r="E100" s="51" t="s">
        <v>157</v>
      </c>
      <c r="F100" s="51" t="s">
        <v>104</v>
      </c>
      <c r="G100" s="79">
        <v>636500</v>
      </c>
      <c r="H100" s="12"/>
    </row>
    <row r="101" spans="1:8" ht="25.5">
      <c r="A101" s="29" t="s">
        <v>147</v>
      </c>
      <c r="B101" s="58">
        <v>982</v>
      </c>
      <c r="C101" s="55" t="s">
        <v>43</v>
      </c>
      <c r="D101" s="55" t="s">
        <v>145</v>
      </c>
      <c r="E101" s="55" t="s">
        <v>143</v>
      </c>
      <c r="F101" s="55" t="s">
        <v>13</v>
      </c>
      <c r="G101" s="78">
        <v>352200</v>
      </c>
      <c r="H101" s="12"/>
    </row>
    <row r="102" spans="1:8" ht="50.25" customHeight="1">
      <c r="A102" s="73" t="s">
        <v>207</v>
      </c>
      <c r="B102" s="58">
        <v>982</v>
      </c>
      <c r="C102" s="55" t="s">
        <v>43</v>
      </c>
      <c r="D102" s="55" t="s">
        <v>145</v>
      </c>
      <c r="E102" s="55" t="s">
        <v>166</v>
      </c>
      <c r="F102" s="55" t="s">
        <v>13</v>
      </c>
      <c r="G102" s="78">
        <f>G104+G106</f>
        <v>12200</v>
      </c>
      <c r="H102" s="12"/>
    </row>
    <row r="103" spans="1:8" ht="25.5" hidden="1">
      <c r="A103" s="31" t="s">
        <v>110</v>
      </c>
      <c r="B103" s="46">
        <v>982</v>
      </c>
      <c r="C103" s="51" t="s">
        <v>43</v>
      </c>
      <c r="D103" s="51" t="s">
        <v>145</v>
      </c>
      <c r="E103" s="51" t="s">
        <v>165</v>
      </c>
      <c r="F103" s="51" t="s">
        <v>13</v>
      </c>
      <c r="G103" s="79"/>
      <c r="H103" s="12"/>
    </row>
    <row r="104" spans="1:8" ht="26.25" customHeight="1">
      <c r="A104" s="31" t="s">
        <v>208</v>
      </c>
      <c r="B104" s="46">
        <v>982</v>
      </c>
      <c r="C104" s="51" t="s">
        <v>43</v>
      </c>
      <c r="D104" s="51" t="s">
        <v>145</v>
      </c>
      <c r="E104" s="51" t="s">
        <v>180</v>
      </c>
      <c r="F104" s="51" t="s">
        <v>13</v>
      </c>
      <c r="G104" s="79">
        <f>G105</f>
        <v>12200</v>
      </c>
      <c r="H104" s="12"/>
    </row>
    <row r="105" spans="1:8" ht="15" customHeight="1">
      <c r="A105" s="54" t="s">
        <v>149</v>
      </c>
      <c r="B105" s="46">
        <v>982</v>
      </c>
      <c r="C105" s="51" t="s">
        <v>43</v>
      </c>
      <c r="D105" s="51" t="s">
        <v>145</v>
      </c>
      <c r="E105" s="51" t="s">
        <v>181</v>
      </c>
      <c r="F105" s="51" t="s">
        <v>150</v>
      </c>
      <c r="G105" s="79">
        <v>12200</v>
      </c>
      <c r="H105" s="12"/>
    </row>
    <row r="106" spans="1:8" ht="38.25" hidden="1">
      <c r="A106" s="84" t="s">
        <v>215</v>
      </c>
      <c r="B106" s="58">
        <v>982</v>
      </c>
      <c r="C106" s="55" t="s">
        <v>43</v>
      </c>
      <c r="D106" s="55" t="s">
        <v>145</v>
      </c>
      <c r="E106" s="68" t="s">
        <v>216</v>
      </c>
      <c r="F106" s="55" t="s">
        <v>13</v>
      </c>
      <c r="G106" s="78">
        <f>G107</f>
        <v>0</v>
      </c>
      <c r="H106" s="12"/>
    </row>
    <row r="107" spans="1:8" ht="25.5" hidden="1">
      <c r="A107" s="57" t="s">
        <v>193</v>
      </c>
      <c r="B107" s="46">
        <v>982</v>
      </c>
      <c r="C107" s="51" t="s">
        <v>43</v>
      </c>
      <c r="D107" s="51" t="s">
        <v>145</v>
      </c>
      <c r="E107" s="53" t="s">
        <v>216</v>
      </c>
      <c r="F107" s="51" t="s">
        <v>104</v>
      </c>
      <c r="G107" s="79">
        <f>21000-21000</f>
        <v>0</v>
      </c>
      <c r="H107" s="83"/>
    </row>
    <row r="108" spans="1:8" ht="63.75">
      <c r="A108" s="84" t="s">
        <v>221</v>
      </c>
      <c r="B108" s="58">
        <v>982</v>
      </c>
      <c r="C108" s="55" t="s">
        <v>43</v>
      </c>
      <c r="D108" s="55" t="s">
        <v>145</v>
      </c>
      <c r="E108" s="68" t="s">
        <v>218</v>
      </c>
      <c r="F108" s="55" t="s">
        <v>13</v>
      </c>
      <c r="G108" s="78">
        <v>340000</v>
      </c>
      <c r="H108" s="85"/>
    </row>
    <row r="109" spans="1:8" ht="51">
      <c r="A109" s="57" t="s">
        <v>230</v>
      </c>
      <c r="B109" s="46">
        <v>982</v>
      </c>
      <c r="C109" s="51" t="s">
        <v>43</v>
      </c>
      <c r="D109" s="51" t="s">
        <v>145</v>
      </c>
      <c r="E109" s="53" t="s">
        <v>231</v>
      </c>
      <c r="F109" s="51" t="s">
        <v>13</v>
      </c>
      <c r="G109" s="79">
        <v>270000</v>
      </c>
      <c r="H109" s="85"/>
    </row>
    <row r="110" spans="1:8" ht="25.5">
      <c r="A110" s="57" t="s">
        <v>121</v>
      </c>
      <c r="B110" s="46">
        <v>982</v>
      </c>
      <c r="C110" s="51" t="s">
        <v>43</v>
      </c>
      <c r="D110" s="51" t="s">
        <v>145</v>
      </c>
      <c r="E110" s="53" t="s">
        <v>231</v>
      </c>
      <c r="F110" s="51" t="s">
        <v>104</v>
      </c>
      <c r="G110" s="79">
        <v>270000</v>
      </c>
      <c r="H110" s="85"/>
    </row>
    <row r="111" spans="1:8" ht="38.25">
      <c r="A111" s="57" t="s">
        <v>215</v>
      </c>
      <c r="B111" s="46">
        <v>982</v>
      </c>
      <c r="C111" s="51" t="s">
        <v>43</v>
      </c>
      <c r="D111" s="51" t="s">
        <v>145</v>
      </c>
      <c r="E111" s="53" t="s">
        <v>229</v>
      </c>
      <c r="F111" s="51" t="s">
        <v>13</v>
      </c>
      <c r="G111" s="79">
        <v>30000</v>
      </c>
      <c r="H111" s="85"/>
    </row>
    <row r="112" spans="1:8" ht="25.5">
      <c r="A112" s="57" t="s">
        <v>121</v>
      </c>
      <c r="B112" s="46">
        <v>982</v>
      </c>
      <c r="C112" s="51" t="s">
        <v>43</v>
      </c>
      <c r="D112" s="51" t="s">
        <v>145</v>
      </c>
      <c r="E112" s="53" t="s">
        <v>229</v>
      </c>
      <c r="F112" s="51" t="s">
        <v>104</v>
      </c>
      <c r="G112" s="79">
        <v>30000</v>
      </c>
      <c r="H112" s="85"/>
    </row>
    <row r="113" spans="1:8" ht="38.25">
      <c r="A113" s="57" t="s">
        <v>222</v>
      </c>
      <c r="B113" s="46">
        <v>982</v>
      </c>
      <c r="C113" s="51" t="s">
        <v>43</v>
      </c>
      <c r="D113" s="51" t="s">
        <v>145</v>
      </c>
      <c r="E113" s="53" t="s">
        <v>219</v>
      </c>
      <c r="F113" s="51" t="s">
        <v>13</v>
      </c>
      <c r="G113" s="79">
        <v>40000</v>
      </c>
      <c r="H113" s="85"/>
    </row>
    <row r="114" spans="1:8" ht="25.5">
      <c r="A114" s="57" t="s">
        <v>235</v>
      </c>
      <c r="B114" s="46">
        <v>982</v>
      </c>
      <c r="C114" s="51" t="s">
        <v>43</v>
      </c>
      <c r="D114" s="51" t="s">
        <v>145</v>
      </c>
      <c r="E114" s="53" t="s">
        <v>236</v>
      </c>
      <c r="F114" s="51" t="s">
        <v>13</v>
      </c>
      <c r="G114" s="79">
        <v>20000</v>
      </c>
      <c r="H114" s="85"/>
    </row>
    <row r="115" spans="1:8" ht="25.5">
      <c r="A115" s="57" t="s">
        <v>121</v>
      </c>
      <c r="B115" s="46">
        <v>982</v>
      </c>
      <c r="C115" s="51" t="s">
        <v>43</v>
      </c>
      <c r="D115" s="51" t="s">
        <v>145</v>
      </c>
      <c r="E115" s="53" t="s">
        <v>236</v>
      </c>
      <c r="F115" s="51" t="s">
        <v>104</v>
      </c>
      <c r="G115" s="79">
        <v>20000</v>
      </c>
      <c r="H115" s="85"/>
    </row>
    <row r="116" spans="1:8" ht="12.75">
      <c r="A116" s="57" t="s">
        <v>239</v>
      </c>
      <c r="B116" s="46">
        <v>982</v>
      </c>
      <c r="C116" s="51" t="s">
        <v>43</v>
      </c>
      <c r="D116" s="51" t="s">
        <v>145</v>
      </c>
      <c r="E116" s="53" t="s">
        <v>237</v>
      </c>
      <c r="F116" s="51" t="s">
        <v>13</v>
      </c>
      <c r="G116" s="79">
        <v>20000</v>
      </c>
      <c r="H116" s="85"/>
    </row>
    <row r="117" spans="1:8" ht="25.5">
      <c r="A117" s="57" t="s">
        <v>121</v>
      </c>
      <c r="B117" s="46">
        <v>982</v>
      </c>
      <c r="C117" s="51" t="s">
        <v>43</v>
      </c>
      <c r="D117" s="51" t="s">
        <v>145</v>
      </c>
      <c r="E117" s="53" t="s">
        <v>237</v>
      </c>
      <c r="F117" s="51" t="s">
        <v>104</v>
      </c>
      <c r="G117" s="79">
        <v>20000</v>
      </c>
      <c r="H117" s="85"/>
    </row>
    <row r="118" spans="1:10" ht="17.25" customHeight="1">
      <c r="A118" s="76" t="s">
        <v>44</v>
      </c>
      <c r="B118" s="58">
        <v>982</v>
      </c>
      <c r="C118" s="55" t="s">
        <v>45</v>
      </c>
      <c r="D118" s="55" t="s">
        <v>14</v>
      </c>
      <c r="E118" s="55" t="s">
        <v>143</v>
      </c>
      <c r="F118" s="55" t="s">
        <v>13</v>
      </c>
      <c r="G118" s="78">
        <f>G129</f>
        <v>21700</v>
      </c>
      <c r="H118" s="85"/>
      <c r="J118" s="87"/>
    </row>
    <row r="119" spans="1:8" ht="18.75" customHeight="1" hidden="1">
      <c r="A119" s="52"/>
      <c r="B119" s="55"/>
      <c r="C119" s="55"/>
      <c r="D119" s="55"/>
      <c r="E119" s="55"/>
      <c r="F119" s="55"/>
      <c r="G119" s="79"/>
      <c r="H119" s="12"/>
    </row>
    <row r="120" spans="1:8" ht="12.75" hidden="1">
      <c r="A120" s="31"/>
      <c r="B120" s="51"/>
      <c r="C120" s="51"/>
      <c r="D120" s="51"/>
      <c r="E120" s="51"/>
      <c r="F120" s="51"/>
      <c r="G120" s="79"/>
      <c r="H120" s="12"/>
    </row>
    <row r="121" spans="1:8" ht="12.75" hidden="1">
      <c r="A121" s="31"/>
      <c r="B121" s="51"/>
      <c r="C121" s="51"/>
      <c r="D121" s="51"/>
      <c r="E121" s="51"/>
      <c r="F121" s="51"/>
      <c r="G121" s="79"/>
      <c r="H121" s="12"/>
    </row>
    <row r="122" spans="1:8" ht="12.75" hidden="1">
      <c r="A122" s="31"/>
      <c r="B122" s="51"/>
      <c r="C122" s="51"/>
      <c r="D122" s="51"/>
      <c r="E122" s="51"/>
      <c r="F122" s="51"/>
      <c r="G122" s="79"/>
      <c r="H122" s="12"/>
    </row>
    <row r="123" spans="1:8" ht="12.75" hidden="1">
      <c r="A123" s="29"/>
      <c r="B123" s="55"/>
      <c r="C123" s="55"/>
      <c r="D123" s="55"/>
      <c r="E123" s="55"/>
      <c r="F123" s="55"/>
      <c r="G123" s="79"/>
      <c r="H123" s="12"/>
    </row>
    <row r="124" spans="1:8" ht="12.75" hidden="1">
      <c r="A124" s="29"/>
      <c r="B124" s="55"/>
      <c r="C124" s="55"/>
      <c r="D124" s="55"/>
      <c r="E124" s="55"/>
      <c r="F124" s="55"/>
      <c r="G124" s="79"/>
      <c r="H124" s="12"/>
    </row>
    <row r="125" spans="1:8" ht="61.5" customHeight="1" hidden="1">
      <c r="A125" s="29"/>
      <c r="B125" s="55"/>
      <c r="C125" s="55"/>
      <c r="D125" s="55"/>
      <c r="E125" s="55"/>
      <c r="F125" s="55"/>
      <c r="G125" s="79"/>
      <c r="H125" s="12"/>
    </row>
    <row r="126" spans="1:8" ht="12.75" hidden="1">
      <c r="A126" s="31"/>
      <c r="B126" s="51"/>
      <c r="C126" s="51"/>
      <c r="D126" s="51"/>
      <c r="E126" s="51"/>
      <c r="F126" s="51"/>
      <c r="G126" s="79"/>
      <c r="H126" s="12"/>
    </row>
    <row r="127" spans="1:8" ht="27.75" customHeight="1" hidden="1">
      <c r="A127" s="29"/>
      <c r="B127" s="55"/>
      <c r="C127" s="55"/>
      <c r="D127" s="55"/>
      <c r="E127" s="55"/>
      <c r="F127" s="55"/>
      <c r="G127" s="79"/>
      <c r="H127" s="12"/>
    </row>
    <row r="128" spans="1:8" ht="22.5" customHeight="1" hidden="1">
      <c r="A128" s="31"/>
      <c r="B128" s="51"/>
      <c r="C128" s="51"/>
      <c r="D128" s="51"/>
      <c r="E128" s="51"/>
      <c r="F128" s="51"/>
      <c r="G128" s="79"/>
      <c r="H128" s="12"/>
    </row>
    <row r="129" spans="1:8" ht="15.75" customHeight="1">
      <c r="A129" s="29" t="s">
        <v>89</v>
      </c>
      <c r="B129" s="58">
        <v>982</v>
      </c>
      <c r="C129" s="55" t="s">
        <v>45</v>
      </c>
      <c r="D129" s="55" t="s">
        <v>50</v>
      </c>
      <c r="E129" s="55" t="s">
        <v>143</v>
      </c>
      <c r="F129" s="55" t="s">
        <v>13</v>
      </c>
      <c r="G129" s="78">
        <f>G134</f>
        <v>21700</v>
      </c>
      <c r="H129" s="12"/>
    </row>
    <row r="130" spans="1:8" ht="12.75" hidden="1">
      <c r="A130" s="31"/>
      <c r="B130" s="51"/>
      <c r="C130" s="51"/>
      <c r="D130" s="51"/>
      <c r="E130" s="51"/>
      <c r="F130" s="51"/>
      <c r="G130" s="80"/>
      <c r="H130" s="12"/>
    </row>
    <row r="131" spans="1:8" ht="28.5" customHeight="1" hidden="1">
      <c r="A131" s="31"/>
      <c r="B131" s="51"/>
      <c r="C131" s="51"/>
      <c r="D131" s="51"/>
      <c r="E131" s="51"/>
      <c r="F131" s="51"/>
      <c r="G131" s="80"/>
      <c r="H131" s="12"/>
    </row>
    <row r="132" spans="1:8" ht="12.75" hidden="1">
      <c r="A132" s="31" t="s">
        <v>134</v>
      </c>
      <c r="B132" s="51" t="s">
        <v>132</v>
      </c>
      <c r="C132" s="51" t="s">
        <v>45</v>
      </c>
      <c r="D132" s="51" t="s">
        <v>16</v>
      </c>
      <c r="E132" s="51" t="s">
        <v>141</v>
      </c>
      <c r="F132" s="51" t="s">
        <v>106</v>
      </c>
      <c r="G132" s="80">
        <v>1600</v>
      </c>
      <c r="H132" s="12"/>
    </row>
    <row r="133" spans="1:8" ht="12.75" hidden="1">
      <c r="A133" s="29" t="s">
        <v>89</v>
      </c>
      <c r="B133" s="55" t="s">
        <v>132</v>
      </c>
      <c r="C133" s="55" t="s">
        <v>45</v>
      </c>
      <c r="D133" s="55" t="s">
        <v>50</v>
      </c>
      <c r="E133" s="55" t="s">
        <v>138</v>
      </c>
      <c r="F133" s="55" t="s">
        <v>13</v>
      </c>
      <c r="G133" s="80">
        <f>G134</f>
        <v>21700</v>
      </c>
      <c r="H133" s="12"/>
    </row>
    <row r="134" spans="1:8" ht="50.25" customHeight="1">
      <c r="A134" s="29" t="s">
        <v>207</v>
      </c>
      <c r="B134" s="58">
        <v>982</v>
      </c>
      <c r="C134" s="55" t="s">
        <v>45</v>
      </c>
      <c r="D134" s="55" t="s">
        <v>50</v>
      </c>
      <c r="E134" s="55" t="s">
        <v>166</v>
      </c>
      <c r="F134" s="55" t="s">
        <v>13</v>
      </c>
      <c r="G134" s="78">
        <f>G136+G144</f>
        <v>21700</v>
      </c>
      <c r="H134" s="12"/>
    </row>
    <row r="135" spans="1:8" ht="24.75" customHeight="1" hidden="1">
      <c r="A135" s="31" t="s">
        <v>109</v>
      </c>
      <c r="B135" s="46">
        <v>982</v>
      </c>
      <c r="C135" s="51" t="s">
        <v>45</v>
      </c>
      <c r="D135" s="51" t="s">
        <v>50</v>
      </c>
      <c r="E135" s="51" t="s">
        <v>165</v>
      </c>
      <c r="F135" s="51" t="s">
        <v>13</v>
      </c>
      <c r="G135" s="79"/>
      <c r="H135" s="12"/>
    </row>
    <row r="136" spans="1:8" ht="24" customHeight="1">
      <c r="A136" s="48" t="s">
        <v>209</v>
      </c>
      <c r="B136" s="46">
        <v>982</v>
      </c>
      <c r="C136" s="51" t="s">
        <v>45</v>
      </c>
      <c r="D136" s="51" t="s">
        <v>50</v>
      </c>
      <c r="E136" s="51" t="s">
        <v>182</v>
      </c>
      <c r="F136" s="51" t="s">
        <v>13</v>
      </c>
      <c r="G136" s="79">
        <f>G143</f>
        <v>18600</v>
      </c>
      <c r="H136" s="12"/>
    </row>
    <row r="137" spans="1:8" ht="12.75" hidden="1">
      <c r="A137" s="31"/>
      <c r="B137" s="55"/>
      <c r="C137" s="55"/>
      <c r="D137" s="55"/>
      <c r="E137" s="55"/>
      <c r="F137" s="55"/>
      <c r="G137" s="79"/>
      <c r="H137" s="12"/>
    </row>
    <row r="138" spans="1:8" ht="0.75" customHeight="1" hidden="1">
      <c r="A138" s="31"/>
      <c r="B138" s="51"/>
      <c r="C138" s="51"/>
      <c r="D138" s="51"/>
      <c r="E138" s="51"/>
      <c r="F138" s="51"/>
      <c r="G138" s="79"/>
      <c r="H138" s="12"/>
    </row>
    <row r="139" spans="1:8" ht="28.5" customHeight="1" hidden="1">
      <c r="A139" s="31"/>
      <c r="B139" s="51"/>
      <c r="C139" s="51"/>
      <c r="D139" s="51"/>
      <c r="E139" s="51"/>
      <c r="F139" s="51"/>
      <c r="G139" s="79"/>
      <c r="H139" s="12"/>
    </row>
    <row r="140" spans="1:8" ht="12.75" hidden="1">
      <c r="A140" s="29"/>
      <c r="B140" s="55"/>
      <c r="C140" s="55"/>
      <c r="D140" s="55"/>
      <c r="E140" s="55"/>
      <c r="F140" s="55"/>
      <c r="G140" s="79"/>
      <c r="H140" s="12"/>
    </row>
    <row r="141" spans="1:8" ht="5.25" customHeight="1" hidden="1">
      <c r="A141" s="31" t="s">
        <v>110</v>
      </c>
      <c r="B141" s="51" t="s">
        <v>132</v>
      </c>
      <c r="C141" s="51" t="s">
        <v>45</v>
      </c>
      <c r="D141" s="51" t="s">
        <v>50</v>
      </c>
      <c r="E141" s="51" t="s">
        <v>140</v>
      </c>
      <c r="F141" s="51" t="s">
        <v>13</v>
      </c>
      <c r="G141" s="79">
        <f>G142</f>
        <v>18600</v>
      </c>
      <c r="H141" s="12"/>
    </row>
    <row r="142" spans="1:8" ht="2.25" customHeight="1" hidden="1">
      <c r="A142" s="31" t="s">
        <v>111</v>
      </c>
      <c r="B142" s="51" t="s">
        <v>132</v>
      </c>
      <c r="C142" s="51" t="s">
        <v>45</v>
      </c>
      <c r="D142" s="51" t="s">
        <v>50</v>
      </c>
      <c r="E142" s="51" t="s">
        <v>139</v>
      </c>
      <c r="F142" s="51" t="s">
        <v>13</v>
      </c>
      <c r="G142" s="79">
        <f>G143</f>
        <v>18600</v>
      </c>
      <c r="H142" s="12"/>
    </row>
    <row r="143" spans="1:8" ht="27" customHeight="1">
      <c r="A143" s="31" t="s">
        <v>121</v>
      </c>
      <c r="B143" s="46">
        <v>982</v>
      </c>
      <c r="C143" s="51" t="s">
        <v>45</v>
      </c>
      <c r="D143" s="51" t="s">
        <v>50</v>
      </c>
      <c r="E143" s="51" t="s">
        <v>182</v>
      </c>
      <c r="F143" s="51" t="s">
        <v>104</v>
      </c>
      <c r="G143" s="79">
        <v>18600</v>
      </c>
      <c r="H143" s="12"/>
    </row>
    <row r="144" spans="1:8" ht="21.75" customHeight="1">
      <c r="A144" s="31" t="s">
        <v>210</v>
      </c>
      <c r="B144" s="46">
        <v>982</v>
      </c>
      <c r="C144" s="51" t="s">
        <v>45</v>
      </c>
      <c r="D144" s="51" t="s">
        <v>50</v>
      </c>
      <c r="E144" s="51" t="s">
        <v>183</v>
      </c>
      <c r="F144" s="51" t="s">
        <v>13</v>
      </c>
      <c r="G144" s="79">
        <f>G145</f>
        <v>3100</v>
      </c>
      <c r="H144" s="12"/>
    </row>
    <row r="145" spans="1:9" ht="28.5" customHeight="1">
      <c r="A145" s="31" t="s">
        <v>121</v>
      </c>
      <c r="B145" s="46">
        <v>982</v>
      </c>
      <c r="C145" s="51" t="s">
        <v>45</v>
      </c>
      <c r="D145" s="51" t="s">
        <v>50</v>
      </c>
      <c r="E145" s="51" t="s">
        <v>183</v>
      </c>
      <c r="F145" s="51" t="s">
        <v>104</v>
      </c>
      <c r="G145" s="79">
        <v>3100</v>
      </c>
      <c r="H145" s="12"/>
      <c r="I145" s="62"/>
    </row>
    <row r="146" spans="1:8" ht="38.25" hidden="1">
      <c r="A146" s="31" t="s">
        <v>130</v>
      </c>
      <c r="B146" s="51" t="s">
        <v>132</v>
      </c>
      <c r="C146" s="51" t="s">
        <v>45</v>
      </c>
      <c r="D146" s="51" t="s">
        <v>50</v>
      </c>
      <c r="E146" s="51" t="s">
        <v>142</v>
      </c>
      <c r="F146" s="51" t="s">
        <v>13</v>
      </c>
      <c r="G146" s="80">
        <f>G147</f>
        <v>500</v>
      </c>
      <c r="H146" s="12"/>
    </row>
    <row r="147" spans="1:8" ht="25.5" customHeight="1" hidden="1">
      <c r="A147" s="31" t="s">
        <v>121</v>
      </c>
      <c r="B147" s="51" t="s">
        <v>132</v>
      </c>
      <c r="C147" s="51" t="s">
        <v>45</v>
      </c>
      <c r="D147" s="51" t="s">
        <v>50</v>
      </c>
      <c r="E147" s="51" t="s">
        <v>142</v>
      </c>
      <c r="F147" s="51" t="s">
        <v>104</v>
      </c>
      <c r="G147" s="80">
        <v>500</v>
      </c>
      <c r="H147" s="12"/>
    </row>
    <row r="148" spans="1:8" ht="78.75" customHeight="1" hidden="1">
      <c r="A148" s="57" t="s">
        <v>186</v>
      </c>
      <c r="B148" s="51" t="s">
        <v>189</v>
      </c>
      <c r="C148" s="51" t="s">
        <v>45</v>
      </c>
      <c r="D148" s="51" t="s">
        <v>50</v>
      </c>
      <c r="E148" s="51" t="s">
        <v>190</v>
      </c>
      <c r="F148" s="51" t="s">
        <v>13</v>
      </c>
      <c r="G148" s="80"/>
      <c r="H148" s="12"/>
    </row>
    <row r="149" spans="1:8" ht="63" customHeight="1" hidden="1">
      <c r="A149" s="57" t="s">
        <v>187</v>
      </c>
      <c r="B149" s="51" t="s">
        <v>189</v>
      </c>
      <c r="C149" s="51" t="s">
        <v>45</v>
      </c>
      <c r="D149" s="51" t="s">
        <v>50</v>
      </c>
      <c r="E149" s="53" t="s">
        <v>188</v>
      </c>
      <c r="F149" s="51" t="s">
        <v>13</v>
      </c>
      <c r="G149" s="80"/>
      <c r="H149" s="12"/>
    </row>
    <row r="150" spans="1:8" ht="25.5" customHeight="1" hidden="1">
      <c r="A150" s="31" t="s">
        <v>121</v>
      </c>
      <c r="B150" s="51" t="s">
        <v>189</v>
      </c>
      <c r="C150" s="51" t="s">
        <v>45</v>
      </c>
      <c r="D150" s="51" t="s">
        <v>50</v>
      </c>
      <c r="E150" s="53" t="s">
        <v>188</v>
      </c>
      <c r="F150" s="51" t="s">
        <v>104</v>
      </c>
      <c r="G150" s="80"/>
      <c r="H150" s="12"/>
    </row>
    <row r="151" spans="1:8" ht="14.25" customHeight="1">
      <c r="A151" s="29" t="s">
        <v>19</v>
      </c>
      <c r="B151" s="58">
        <v>982</v>
      </c>
      <c r="C151" s="55" t="s">
        <v>20</v>
      </c>
      <c r="D151" s="55" t="s">
        <v>14</v>
      </c>
      <c r="E151" s="55" t="s">
        <v>143</v>
      </c>
      <c r="F151" s="55" t="s">
        <v>13</v>
      </c>
      <c r="G151" s="78">
        <f>G152</f>
        <v>117600</v>
      </c>
      <c r="H151" s="12"/>
    </row>
    <row r="152" spans="1:8" ht="15.75" customHeight="1">
      <c r="A152" s="29" t="s">
        <v>144</v>
      </c>
      <c r="B152" s="58">
        <v>982</v>
      </c>
      <c r="C152" s="55" t="s">
        <v>20</v>
      </c>
      <c r="D152" s="55" t="s">
        <v>15</v>
      </c>
      <c r="E152" s="55" t="s">
        <v>143</v>
      </c>
      <c r="F152" s="55" t="s">
        <v>13</v>
      </c>
      <c r="G152" s="78">
        <f>G171</f>
        <v>117600</v>
      </c>
      <c r="H152" s="12"/>
    </row>
    <row r="153" spans="1:8" ht="27" customHeight="1" hidden="1">
      <c r="A153" s="31"/>
      <c r="B153" s="51"/>
      <c r="C153" s="51"/>
      <c r="D153" s="51"/>
      <c r="E153" s="51"/>
      <c r="F153" s="55"/>
      <c r="G153" s="79"/>
      <c r="H153" s="12"/>
    </row>
    <row r="154" spans="1:8" ht="27" customHeight="1" hidden="1">
      <c r="A154" s="31"/>
      <c r="B154" s="51"/>
      <c r="C154" s="51"/>
      <c r="D154" s="51"/>
      <c r="E154" s="51"/>
      <c r="F154" s="51"/>
      <c r="G154" s="79"/>
      <c r="H154" s="12"/>
    </row>
    <row r="155" spans="1:8" ht="27" customHeight="1" hidden="1">
      <c r="A155" s="29"/>
      <c r="B155" s="55"/>
      <c r="C155" s="55"/>
      <c r="D155" s="55"/>
      <c r="E155" s="55"/>
      <c r="F155" s="55"/>
      <c r="G155" s="79"/>
      <c r="H155" s="12"/>
    </row>
    <row r="156" spans="1:8" ht="24.75" customHeight="1" hidden="1">
      <c r="A156" s="31"/>
      <c r="B156" s="51"/>
      <c r="C156" s="51"/>
      <c r="D156" s="51"/>
      <c r="E156" s="51"/>
      <c r="F156" s="51"/>
      <c r="G156" s="79"/>
      <c r="H156" s="12"/>
    </row>
    <row r="157" spans="1:8" ht="68.25" customHeight="1" hidden="1">
      <c r="A157" s="31"/>
      <c r="B157" s="51"/>
      <c r="C157" s="51"/>
      <c r="D157" s="51"/>
      <c r="E157" s="51"/>
      <c r="F157" s="51"/>
      <c r="G157" s="79"/>
      <c r="H157" s="12"/>
    </row>
    <row r="158" spans="1:8" ht="12.75" hidden="1">
      <c r="A158" s="31"/>
      <c r="B158" s="51"/>
      <c r="C158" s="51"/>
      <c r="D158" s="51"/>
      <c r="E158" s="51"/>
      <c r="F158" s="51"/>
      <c r="G158" s="79"/>
      <c r="H158" s="12"/>
    </row>
    <row r="159" spans="1:8" ht="12.75" hidden="1">
      <c r="A159" s="29"/>
      <c r="B159" s="55"/>
      <c r="C159" s="55"/>
      <c r="D159" s="55"/>
      <c r="E159" s="55"/>
      <c r="F159" s="55"/>
      <c r="G159" s="79"/>
      <c r="H159" s="12"/>
    </row>
    <row r="160" spans="1:8" ht="28.5" customHeight="1" hidden="1">
      <c r="A160" s="29"/>
      <c r="B160" s="55"/>
      <c r="C160" s="55"/>
      <c r="D160" s="55"/>
      <c r="E160" s="55"/>
      <c r="F160" s="55"/>
      <c r="G160" s="79"/>
      <c r="H160" s="12"/>
    </row>
    <row r="161" spans="1:8" ht="30.75" customHeight="1" hidden="1">
      <c r="A161" s="29"/>
      <c r="B161" s="55"/>
      <c r="C161" s="55"/>
      <c r="D161" s="55"/>
      <c r="E161" s="55"/>
      <c r="F161" s="55"/>
      <c r="G161" s="79"/>
      <c r="H161" s="12"/>
    </row>
    <row r="162" spans="1:8" ht="12.75" hidden="1">
      <c r="A162" s="31"/>
      <c r="B162" s="51"/>
      <c r="C162" s="51"/>
      <c r="D162" s="51"/>
      <c r="E162" s="51"/>
      <c r="F162" s="51"/>
      <c r="G162" s="79"/>
      <c r="H162" s="12"/>
    </row>
    <row r="163" spans="1:8" ht="40.5" customHeight="1" hidden="1">
      <c r="A163" s="29"/>
      <c r="B163" s="55"/>
      <c r="C163" s="55"/>
      <c r="D163" s="55"/>
      <c r="E163" s="55"/>
      <c r="F163" s="55"/>
      <c r="G163" s="79"/>
      <c r="H163" s="12"/>
    </row>
    <row r="164" spans="1:8" ht="12.75" hidden="1">
      <c r="A164" s="31"/>
      <c r="B164" s="51"/>
      <c r="C164" s="51"/>
      <c r="D164" s="51"/>
      <c r="E164" s="51"/>
      <c r="F164" s="51"/>
      <c r="G164" s="79"/>
      <c r="H164" s="12"/>
    </row>
    <row r="165" spans="1:8" ht="18.75" customHeight="1" hidden="1">
      <c r="A165" s="31"/>
      <c r="B165" s="51"/>
      <c r="C165" s="51"/>
      <c r="D165" s="51"/>
      <c r="E165" s="51"/>
      <c r="F165" s="51"/>
      <c r="G165" s="79"/>
      <c r="H165" s="12"/>
    </row>
    <row r="166" spans="1:8" ht="17.25" customHeight="1" hidden="1">
      <c r="A166" s="31"/>
      <c r="B166" s="51"/>
      <c r="C166" s="51"/>
      <c r="D166" s="51"/>
      <c r="E166" s="51"/>
      <c r="F166" s="51"/>
      <c r="G166" s="79"/>
      <c r="H166" s="12"/>
    </row>
    <row r="167" spans="1:8" ht="38.25" customHeight="1" hidden="1">
      <c r="A167" s="31"/>
      <c r="B167" s="51"/>
      <c r="C167" s="51"/>
      <c r="D167" s="51"/>
      <c r="E167" s="51"/>
      <c r="F167" s="51"/>
      <c r="G167" s="79"/>
      <c r="H167" s="12"/>
    </row>
    <row r="168" spans="1:8" ht="27.75" customHeight="1" hidden="1">
      <c r="A168" s="31"/>
      <c r="B168" s="51"/>
      <c r="C168" s="51"/>
      <c r="D168" s="51"/>
      <c r="E168" s="51"/>
      <c r="F168" s="51"/>
      <c r="G168" s="79"/>
      <c r="H168" s="12"/>
    </row>
    <row r="169" spans="1:8" ht="49.5" customHeight="1" hidden="1">
      <c r="A169" s="29" t="s">
        <v>19</v>
      </c>
      <c r="B169" s="55" t="s">
        <v>132</v>
      </c>
      <c r="C169" s="55" t="s">
        <v>20</v>
      </c>
      <c r="D169" s="55" t="s">
        <v>14</v>
      </c>
      <c r="E169" s="55" t="s">
        <v>138</v>
      </c>
      <c r="F169" s="55" t="s">
        <v>13</v>
      </c>
      <c r="G169" s="79">
        <f>G170</f>
        <v>117600</v>
      </c>
      <c r="H169" s="12"/>
    </row>
    <row r="170" spans="1:8" ht="12.75" hidden="1">
      <c r="A170" s="31" t="s">
        <v>116</v>
      </c>
      <c r="B170" s="51" t="s">
        <v>132</v>
      </c>
      <c r="C170" s="51" t="s">
        <v>20</v>
      </c>
      <c r="D170" s="51" t="s">
        <v>15</v>
      </c>
      <c r="E170" s="51" t="s">
        <v>138</v>
      </c>
      <c r="F170" s="51" t="s">
        <v>13</v>
      </c>
      <c r="G170" s="79">
        <f>G171</f>
        <v>117600</v>
      </c>
      <c r="H170" s="12"/>
    </row>
    <row r="171" spans="1:8" ht="38.25" customHeight="1">
      <c r="A171" s="29" t="s">
        <v>211</v>
      </c>
      <c r="B171" s="58">
        <v>982</v>
      </c>
      <c r="C171" s="55" t="s">
        <v>20</v>
      </c>
      <c r="D171" s="55" t="s">
        <v>15</v>
      </c>
      <c r="E171" s="55" t="s">
        <v>154</v>
      </c>
      <c r="F171" s="55" t="s">
        <v>13</v>
      </c>
      <c r="G171" s="78">
        <f>G173</f>
        <v>117600</v>
      </c>
      <c r="H171" s="12"/>
    </row>
    <row r="172" spans="1:8" ht="27" customHeight="1" hidden="1">
      <c r="A172" s="31" t="s">
        <v>110</v>
      </c>
      <c r="B172" s="46">
        <v>982</v>
      </c>
      <c r="C172" s="51" t="s">
        <v>20</v>
      </c>
      <c r="D172" s="51" t="s">
        <v>15</v>
      </c>
      <c r="E172" s="51" t="s">
        <v>153</v>
      </c>
      <c r="F172" s="51" t="s">
        <v>13</v>
      </c>
      <c r="G172" s="79"/>
      <c r="H172" s="12"/>
    </row>
    <row r="173" spans="1:8" ht="52.5" customHeight="1">
      <c r="A173" s="31" t="s">
        <v>151</v>
      </c>
      <c r="B173" s="46">
        <v>982</v>
      </c>
      <c r="C173" s="51" t="s">
        <v>20</v>
      </c>
      <c r="D173" s="51" t="s">
        <v>15</v>
      </c>
      <c r="E173" s="51" t="s">
        <v>152</v>
      </c>
      <c r="F173" s="51" t="s">
        <v>13</v>
      </c>
      <c r="G173" s="79">
        <f>G174</f>
        <v>117600</v>
      </c>
      <c r="H173" s="12"/>
    </row>
    <row r="174" spans="1:8" ht="24.75" customHeight="1">
      <c r="A174" s="31" t="s">
        <v>117</v>
      </c>
      <c r="B174" s="46">
        <v>982</v>
      </c>
      <c r="C174" s="51" t="s">
        <v>20</v>
      </c>
      <c r="D174" s="51" t="s">
        <v>15</v>
      </c>
      <c r="E174" s="51" t="s">
        <v>152</v>
      </c>
      <c r="F174" s="51" t="s">
        <v>118</v>
      </c>
      <c r="G174" s="79">
        <v>117600</v>
      </c>
      <c r="H174" s="12"/>
    </row>
    <row r="175" spans="1:8" ht="18" customHeight="1" hidden="1">
      <c r="A175" s="43"/>
      <c r="B175" s="44"/>
      <c r="C175" s="44"/>
      <c r="D175" s="44"/>
      <c r="E175" s="44"/>
      <c r="F175" s="44"/>
      <c r="G175" s="45"/>
      <c r="H175" s="12"/>
    </row>
    <row r="176" spans="1:8" ht="28.5" customHeight="1" hidden="1">
      <c r="A176" s="31"/>
      <c r="B176" s="32"/>
      <c r="C176" s="32"/>
      <c r="D176" s="32"/>
      <c r="E176" s="32"/>
      <c r="F176" s="32"/>
      <c r="G176" s="33"/>
      <c r="H176" s="12"/>
    </row>
    <row r="177" spans="1:8" ht="15" customHeight="1" hidden="1">
      <c r="A177" s="31"/>
      <c r="B177" s="32"/>
      <c r="C177" s="32"/>
      <c r="D177" s="32"/>
      <c r="E177" s="32"/>
      <c r="F177" s="32"/>
      <c r="G177" s="33"/>
      <c r="H177" s="12"/>
    </row>
    <row r="178" spans="1:8" ht="16.5" customHeight="1" hidden="1">
      <c r="A178" s="31"/>
      <c r="B178" s="32"/>
      <c r="C178" s="32"/>
      <c r="D178" s="32"/>
      <c r="E178" s="32"/>
      <c r="F178" s="32"/>
      <c r="G178" s="33"/>
      <c r="H178" s="12"/>
    </row>
    <row r="179" spans="1:8" ht="17.25" customHeight="1" hidden="1">
      <c r="A179" s="23"/>
      <c r="B179" s="24"/>
      <c r="C179" s="24"/>
      <c r="D179" s="24"/>
      <c r="E179" s="24"/>
      <c r="F179" s="24"/>
      <c r="G179" s="40"/>
      <c r="H179" s="12"/>
    </row>
    <row r="180" spans="1:8" ht="16.5" customHeight="1">
      <c r="A180" s="23"/>
      <c r="B180" s="24"/>
      <c r="C180" s="24"/>
      <c r="D180" s="24"/>
      <c r="E180" s="24"/>
      <c r="F180" s="24"/>
      <c r="G180" s="25"/>
      <c r="H180" s="12"/>
    </row>
    <row r="181" spans="1:8" ht="25.5" customHeight="1">
      <c r="A181" s="13"/>
      <c r="B181" s="14"/>
      <c r="C181" s="14"/>
      <c r="D181" s="14"/>
      <c r="E181" s="14"/>
      <c r="F181" s="14"/>
      <c r="G181" s="15"/>
      <c r="H181" s="12"/>
    </row>
    <row r="182" spans="1:7" ht="77.25" customHeight="1">
      <c r="A182" s="16"/>
      <c r="B182" s="14"/>
      <c r="C182" s="14"/>
      <c r="D182" s="14"/>
      <c r="E182" s="14"/>
      <c r="F182" s="14"/>
      <c r="G182" s="15"/>
    </row>
    <row r="183" spans="1:7" ht="24.75" customHeight="1">
      <c r="A183" s="13"/>
      <c r="B183" s="14"/>
      <c r="C183" s="14"/>
      <c r="D183" s="14"/>
      <c r="E183" s="14"/>
      <c r="F183" s="14"/>
      <c r="G183" s="15"/>
    </row>
    <row r="184" spans="1:7" ht="78.75" customHeight="1">
      <c r="A184" s="16"/>
      <c r="B184" s="14"/>
      <c r="C184" s="14"/>
      <c r="D184" s="14"/>
      <c r="E184" s="14"/>
      <c r="F184" s="14"/>
      <c r="G184" s="15"/>
    </row>
    <row r="185" spans="1:7" ht="31.5" customHeight="1">
      <c r="A185" s="17"/>
      <c r="B185" s="18"/>
      <c r="C185" s="18"/>
      <c r="D185" s="18"/>
      <c r="E185" s="18"/>
      <c r="F185" s="18"/>
      <c r="G185" s="15"/>
    </row>
    <row r="186" spans="1:7" ht="12.75">
      <c r="A186" s="13"/>
      <c r="B186" s="14"/>
      <c r="C186" s="14"/>
      <c r="D186" s="14"/>
      <c r="E186" s="14"/>
      <c r="F186" s="14"/>
      <c r="G186" s="19"/>
    </row>
    <row r="187" spans="1:7" ht="12.75">
      <c r="A187" s="13"/>
      <c r="B187" s="14"/>
      <c r="C187" s="14"/>
      <c r="D187" s="14"/>
      <c r="E187" s="14"/>
      <c r="F187" s="14"/>
      <c r="G187" s="15"/>
    </row>
    <row r="188" spans="1:7" ht="12.75">
      <c r="A188" s="13"/>
      <c r="B188" s="14"/>
      <c r="C188" s="14"/>
      <c r="D188" s="14"/>
      <c r="E188" s="14"/>
      <c r="F188" s="14"/>
      <c r="G188" s="15"/>
    </row>
    <row r="189" spans="1:7" ht="12.75">
      <c r="A189" s="13"/>
      <c r="B189" s="14"/>
      <c r="C189" s="14"/>
      <c r="D189" s="14"/>
      <c r="E189" s="14"/>
      <c r="F189" s="14"/>
      <c r="G189" s="15"/>
    </row>
    <row r="190" spans="1:7" ht="12.75">
      <c r="A190" s="20"/>
      <c r="B190" s="18"/>
      <c r="C190" s="18"/>
      <c r="D190" s="18"/>
      <c r="E190" s="18"/>
      <c r="F190" s="18"/>
      <c r="G190" s="19"/>
    </row>
    <row r="191" spans="1:7" ht="12.75">
      <c r="A191" s="21"/>
      <c r="B191" s="14"/>
      <c r="C191" s="14"/>
      <c r="D191" s="14"/>
      <c r="E191" s="14"/>
      <c r="F191" s="14"/>
      <c r="G191" s="22"/>
    </row>
    <row r="192" spans="1:7" ht="12.75">
      <c r="A192" s="21"/>
      <c r="B192" s="14"/>
      <c r="C192" s="14"/>
      <c r="D192" s="14"/>
      <c r="E192" s="14"/>
      <c r="F192" s="14"/>
      <c r="G192" s="22"/>
    </row>
    <row r="193" spans="1:7" ht="12.75">
      <c r="A193" s="21"/>
      <c r="B193" s="14"/>
      <c r="C193" s="14"/>
      <c r="D193" s="14"/>
      <c r="E193" s="14"/>
      <c r="F193" s="14"/>
      <c r="G193" s="22"/>
    </row>
    <row r="194" spans="1:7" ht="12.75">
      <c r="A194" s="16"/>
      <c r="B194" s="14"/>
      <c r="C194" s="14"/>
      <c r="D194" s="14"/>
      <c r="E194" s="14"/>
      <c r="F194" s="14"/>
      <c r="G194" s="22"/>
    </row>
    <row r="195" spans="1:7" ht="12.75">
      <c r="A195" s="22"/>
      <c r="B195" s="22"/>
      <c r="C195" s="22"/>
      <c r="D195" s="22"/>
      <c r="E195" s="22"/>
      <c r="F195" s="22"/>
      <c r="G195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2024-02-15T09:02:20Z</cp:lastPrinted>
  <dcterms:created xsi:type="dcterms:W3CDTF">2005-08-19T12:17:20Z</dcterms:created>
  <dcterms:modified xsi:type="dcterms:W3CDTF">2024-02-15T09:03:03Z</dcterms:modified>
  <cp:category/>
  <cp:version/>
  <cp:contentType/>
  <cp:contentStatus/>
</cp:coreProperties>
</file>