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0" windowWidth="19320" windowHeight="8940" activeTab="0"/>
  </bookViews>
  <sheets>
    <sheet name="Лист1" sheetId="1" r:id="rId1"/>
  </sheets>
  <definedNames>
    <definedName name="_xlnm.Print_Area" localSheetId="0">'Лист1'!$B$1:$I$72</definedName>
  </definedNames>
  <calcPr fullCalcOnLoad="1"/>
</workbook>
</file>

<file path=xl/sharedStrings.xml><?xml version="1.0" encoding="utf-8"?>
<sst xmlns="http://schemas.openxmlformats.org/spreadsheetml/2006/main" count="139" uniqueCount="108">
  <si>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</si>
  <si>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</si>
  <si>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</si>
  <si>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</si>
  <si>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</si>
  <si>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</si>
  <si>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</si>
  <si>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</si>
  <si>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</si>
  <si>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</si>
  <si>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</si>
  <si>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</si>
  <si>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</si>
  <si>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</si>
  <si>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</si>
  <si>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</si>
  <si>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</si>
  <si>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</si>
  <si>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</si>
  <si>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</si>
  <si>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</si>
  <si>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</si>
  <si>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</si>
  <si>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</si>
  <si>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</si>
  <si>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</si>
  <si>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</si>
  <si>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</si>
  <si>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</si>
  <si>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</si>
  <si>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</si>
  <si>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</si>
  <si>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</si>
  <si>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</si>
  <si>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</si>
  <si>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</si>
  <si>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</si>
  <si>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</si>
  <si>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</si>
  <si>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</si>
  <si>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</si>
  <si>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</si>
  <si>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</si>
  <si>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</si>
  <si>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</si>
  <si>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</si>
  <si>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</si>
  <si>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</si>
  <si>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</si>
  <si>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</si>
  <si>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</si>
  <si>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</si>
  <si>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</si>
  <si>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</si>
  <si>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</si>
  <si>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</si>
  <si>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</si>
  <si>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</si>
  <si>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</si>
  <si>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</si>
  <si>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</si>
  <si>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</si>
  <si>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</si>
  <si>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</si>
  <si>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</si>
  <si>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</si>
  <si>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</si>
  <si>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</si>
  <si>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</si>
  <si>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</si>
  <si>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</si>
  <si>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</si>
  <si>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</si>
  <si>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</si>
  <si>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</si>
  <si>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</si>
  <si>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</si>
  <si>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</si>
  <si>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>100 1 03 02000 01 0000 110</t>
  </si>
  <si>
    <t xml:space="preserve"> Объемы поступления налоговых и неналоговых доходов </t>
  </si>
  <si>
    <t>000 2 02 10000 00 0000 150</t>
  </si>
  <si>
    <t>000 2 02 30000 00 0000 150</t>
  </si>
  <si>
    <t>982 2 02 16001 10 0000 150</t>
  </si>
  <si>
    <t>Дотации бюджетам сельских  поселений на выравнивание бюджетной обеспеченности из бюджетов муниципальных районов</t>
  </si>
  <si>
    <t>000 2 02 16001 00 0000 150</t>
  </si>
  <si>
    <t>000 2 02 40000 00 0000 150</t>
  </si>
  <si>
    <t>000 2 02 49999 00 0000 150</t>
  </si>
  <si>
    <t xml:space="preserve">Прочие межбюджетные трансферты, передаваемые бюджетам </t>
  </si>
  <si>
    <t>982 2 02 49999 10 0000 150</t>
  </si>
  <si>
    <t xml:space="preserve">Прочие межбюджетные трансферты, передаваемые бюджетам сельских поселений </t>
  </si>
  <si>
    <t>982 1 11 09000 00 0000 120</t>
  </si>
  <si>
    <t>982 1 08 04000 01 0000 110</t>
  </si>
  <si>
    <t>982 2 02 35118 10 0000 150</t>
  </si>
  <si>
    <t xml:space="preserve">Доходы от использования имущества, находящегося в государственной и муниципальной собственности </t>
  </si>
  <si>
    <t>руб.</t>
  </si>
  <si>
    <t>Дотации бюджетам бюджетной системы Российской Федерации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</si>
  <si>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</si>
  <si>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бюджетной системы Российской Федерации</t>
  </si>
  <si>
    <t>000 2 02 35118 00 0000 150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</si>
  <si>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</si>
  <si>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</si>
  <si>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 xml:space="preserve">                                           Приложение    3</t>
  </si>
  <si>
    <t>000 1 03 00000 00 0000 000</t>
  </si>
  <si>
    <t xml:space="preserve"> по статьям  , объемы безвозмездных поступлений по подстатьям  </t>
  </si>
  <si>
    <t>классификации доходов бюджетов , прогнозируемые на плановый период 2025 и 2026 годов</t>
  </si>
  <si>
    <t>Сумма доходного источника       2025г</t>
  </si>
  <si>
    <t>Сумма доходного источника      2026г</t>
  </si>
  <si>
    <t xml:space="preserve"> к    решению  Дамаскинской сельской  Думы от  19.12.2023  №10/2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</si>
</sst>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D0D0D"/>
      <name val="Times New Roman"/>
      <family val="1"/>
    </font>
    <font>
      <sz val="10"/>
      <color rgb="FF0D0D0D"/>
      <name val="Times New Roman"/>
      <family val="1"/>
    </font>
    <font>
      <b/>
      <sz val="8"/>
      <color rgb="FF262626"/>
      <name val="Arial"/>
      <family val="2"/>
    </font>
    <font>
      <sz val="8"/>
      <color rgb="FF26262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2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>
      <alignment/>
      <protection locked="0"/>
    </xf>
    <xf numFmtId="49" fontId="4" fillId="0" borderId="15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 quotePrefix="1">
      <alignment wrapText="1"/>
      <protection locked="0"/>
    </xf>
    <xf numFmtId="49" fontId="4" fillId="0" borderId="15" xfId="0" applyNumberFormat="1" applyFont="1" applyFill="1" applyBorder="1" applyAlignment="1" applyProtection="1" quotePrefix="1">
      <alignment wrapText="1"/>
      <protection locked="0"/>
    </xf>
    <xf numFmtId="0" fontId="52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11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SheetLayoutView="100" workbookViewId="0" topLeftCell="C2">
      <selection activeCell="K7" sqref="K7"/>
    </sheetView>
  </sheetViews>
  <sheetFormatPr defaultColWidth="9.125" defaultRowHeight="12.75"/>
  <cols>
    <col min="1" max="2" width="0" style="8" hidden="1" customWidth="1"/>
    <col min="3" max="3" width="21.375" style="8" customWidth="1"/>
    <col min="4" max="4" width="51.125" style="12" customWidth="1"/>
    <col min="5" max="6" width="0" style="8" hidden="1" customWidth="1"/>
    <col min="7" max="7" width="12.875" style="8" customWidth="1"/>
    <col min="8" max="8" width="11.875" style="13" customWidth="1"/>
    <col min="9" max="9" width="0.5" style="9" hidden="1" customWidth="1"/>
    <col min="10" max="16384" width="9.125" style="9" customWidth="1"/>
  </cols>
  <sheetData>
    <row r="1" spans="1:8" s="5" customFormat="1" ht="81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/>
      <c r="H1" s="4" t="s">
        <v>6</v>
      </c>
    </row>
    <row r="2" spans="1:8" s="5" customFormat="1" ht="12.75">
      <c r="A2" s="1"/>
      <c r="B2" s="1"/>
      <c r="C2" s="14"/>
      <c r="D2" s="15" t="s">
        <v>101</v>
      </c>
      <c r="E2" s="14"/>
      <c r="F2" s="14"/>
      <c r="G2" s="14"/>
      <c r="H2" s="16"/>
    </row>
    <row r="3" spans="1:8" s="5" customFormat="1" ht="12" customHeight="1">
      <c r="A3" s="1"/>
      <c r="B3" s="1"/>
      <c r="C3" s="14"/>
      <c r="D3" s="47" t="s">
        <v>107</v>
      </c>
      <c r="E3" s="14"/>
      <c r="F3" s="14"/>
      <c r="G3" s="14"/>
      <c r="H3" s="16"/>
    </row>
    <row r="4" spans="1:8" s="5" customFormat="1" ht="12.75" hidden="1">
      <c r="A4" s="1"/>
      <c r="B4" s="1"/>
      <c r="C4" s="14"/>
      <c r="D4" s="15"/>
      <c r="E4" s="14"/>
      <c r="F4" s="14"/>
      <c r="G4" s="14"/>
      <c r="H4" s="16"/>
    </row>
    <row r="5" spans="1:8" s="5" customFormat="1" ht="9.75" hidden="1">
      <c r="A5" s="1"/>
      <c r="B5" s="1"/>
      <c r="C5" s="14"/>
      <c r="D5" s="17"/>
      <c r="E5" s="14"/>
      <c r="F5" s="14"/>
      <c r="G5" s="14"/>
      <c r="H5" s="16"/>
    </row>
    <row r="6" spans="1:8" s="5" customFormat="1" ht="15" customHeight="1">
      <c r="A6" s="1"/>
      <c r="B6" s="1"/>
      <c r="C6" s="77" t="s">
        <v>79</v>
      </c>
      <c r="D6" s="77"/>
      <c r="E6" s="77"/>
      <c r="F6" s="77"/>
      <c r="G6" s="77"/>
      <c r="H6" s="77"/>
    </row>
    <row r="7" spans="1:8" s="5" customFormat="1" ht="13.5" customHeight="1">
      <c r="A7" s="1"/>
      <c r="B7" s="1"/>
      <c r="C7" s="78" t="s">
        <v>103</v>
      </c>
      <c r="D7" s="78"/>
      <c r="E7" s="78"/>
      <c r="F7" s="78"/>
      <c r="G7" s="78"/>
      <c r="H7" s="78"/>
    </row>
    <row r="8" spans="1:8" s="5" customFormat="1" ht="15.75" customHeight="1">
      <c r="A8" s="1"/>
      <c r="B8" s="1"/>
      <c r="C8" s="79" t="s">
        <v>104</v>
      </c>
      <c r="D8" s="79"/>
      <c r="E8" s="79"/>
      <c r="F8" s="79"/>
      <c r="G8" s="79"/>
      <c r="H8" s="79"/>
    </row>
    <row r="9" spans="1:8" s="5" customFormat="1" ht="0.75" customHeight="1">
      <c r="A9" s="1"/>
      <c r="B9" s="1"/>
      <c r="C9" s="79"/>
      <c r="D9" s="79"/>
      <c r="E9" s="79"/>
      <c r="F9" s="79"/>
      <c r="G9" s="79"/>
      <c r="H9" s="79"/>
    </row>
    <row r="10" spans="1:8" s="5" customFormat="1" ht="11.25" customHeight="1">
      <c r="A10" s="1"/>
      <c r="B10" s="1"/>
      <c r="C10" s="18"/>
      <c r="D10" s="18"/>
      <c r="E10" s="18"/>
      <c r="F10" s="18"/>
      <c r="G10" s="18"/>
      <c r="H10" s="19" t="s">
        <v>94</v>
      </c>
    </row>
    <row r="11" spans="1:8" s="7" customFormat="1" ht="64.5" customHeight="1">
      <c r="A11" s="6" t="s">
        <v>7</v>
      </c>
      <c r="B11" s="6" t="s">
        <v>8</v>
      </c>
      <c r="C11" s="20" t="s">
        <v>9</v>
      </c>
      <c r="D11" s="20" t="s">
        <v>10</v>
      </c>
      <c r="E11" s="20" t="s">
        <v>11</v>
      </c>
      <c r="F11" s="20" t="s">
        <v>12</v>
      </c>
      <c r="G11" s="42" t="s">
        <v>105</v>
      </c>
      <c r="H11" s="42" t="s">
        <v>106</v>
      </c>
    </row>
    <row r="12" spans="1:8" ht="16.5" customHeight="1">
      <c r="A12" s="8" t="s">
        <v>13</v>
      </c>
      <c r="B12" s="8" t="s">
        <v>14</v>
      </c>
      <c r="C12" s="32" t="s">
        <v>51</v>
      </c>
      <c r="D12" s="33" t="s">
        <v>71</v>
      </c>
      <c r="E12" s="21" t="s">
        <v>15</v>
      </c>
      <c r="F12" s="50" t="s">
        <v>13</v>
      </c>
      <c r="G12" s="67">
        <f>G13+G17+G22+G25+G27</f>
        <v>612500</v>
      </c>
      <c r="H12" s="67">
        <f>H13+H17+H22+H25+H27</f>
        <v>620700</v>
      </c>
    </row>
    <row r="13" spans="1:8" ht="15" customHeight="1">
      <c r="A13" s="8" t="s">
        <v>13</v>
      </c>
      <c r="B13" s="8" t="s">
        <v>16</v>
      </c>
      <c r="C13" s="30" t="s">
        <v>52</v>
      </c>
      <c r="D13" s="31" t="s">
        <v>35</v>
      </c>
      <c r="E13" s="25" t="s">
        <v>15</v>
      </c>
      <c r="F13" s="51" t="s">
        <v>13</v>
      </c>
      <c r="G13" s="67">
        <f>G14</f>
        <v>63400</v>
      </c>
      <c r="H13" s="68">
        <f>H14</f>
        <v>67500</v>
      </c>
    </row>
    <row r="14" spans="1:8" ht="13.5" customHeight="1">
      <c r="A14" s="8" t="s">
        <v>13</v>
      </c>
      <c r="B14" s="8" t="s">
        <v>17</v>
      </c>
      <c r="C14" s="34" t="s">
        <v>53</v>
      </c>
      <c r="D14" s="35" t="s">
        <v>18</v>
      </c>
      <c r="E14" s="22" t="s">
        <v>15</v>
      </c>
      <c r="F14" s="52" t="s">
        <v>19</v>
      </c>
      <c r="G14" s="69">
        <v>63400</v>
      </c>
      <c r="H14" s="70">
        <v>67500</v>
      </c>
    </row>
    <row r="15" spans="1:8" s="11" customFormat="1" ht="15" customHeight="1" hidden="1">
      <c r="A15" s="10"/>
      <c r="B15" s="10"/>
      <c r="C15" s="38"/>
      <c r="D15" s="39"/>
      <c r="E15" s="25"/>
      <c r="F15" s="51"/>
      <c r="G15" s="71"/>
      <c r="H15" s="72"/>
    </row>
    <row r="16" spans="3:8" ht="13.5" customHeight="1" hidden="1">
      <c r="C16" s="36"/>
      <c r="D16" s="37"/>
      <c r="E16" s="22"/>
      <c r="F16" s="52"/>
      <c r="G16" s="71"/>
      <c r="H16" s="72"/>
    </row>
    <row r="17" spans="3:8" ht="25.5" customHeight="1">
      <c r="C17" s="38" t="s">
        <v>102</v>
      </c>
      <c r="D17" s="39" t="s">
        <v>76</v>
      </c>
      <c r="E17" s="25"/>
      <c r="F17" s="51"/>
      <c r="G17" s="67">
        <f>G18</f>
        <v>469600</v>
      </c>
      <c r="H17" s="68">
        <v>473200</v>
      </c>
    </row>
    <row r="18" spans="3:8" ht="24.75" customHeight="1">
      <c r="C18" s="36" t="s">
        <v>78</v>
      </c>
      <c r="D18" s="37" t="s">
        <v>77</v>
      </c>
      <c r="E18" s="22"/>
      <c r="F18" s="52"/>
      <c r="G18" s="69">
        <v>469600</v>
      </c>
      <c r="H18" s="70">
        <v>473200</v>
      </c>
    </row>
    <row r="19" spans="3:8" ht="0.75" customHeight="1">
      <c r="C19" s="36"/>
      <c r="D19" s="37"/>
      <c r="E19" s="22"/>
      <c r="F19" s="52"/>
      <c r="G19" s="71">
        <v>377900</v>
      </c>
      <c r="H19" s="72">
        <v>390200</v>
      </c>
    </row>
    <row r="20" spans="3:8" ht="34.5" customHeight="1" hidden="1">
      <c r="C20" s="36"/>
      <c r="D20" s="37"/>
      <c r="E20" s="22"/>
      <c r="F20" s="52"/>
      <c r="G20" s="71">
        <v>79320</v>
      </c>
      <c r="H20" s="72">
        <v>79520</v>
      </c>
    </row>
    <row r="21" spans="3:8" ht="33" customHeight="1" hidden="1">
      <c r="C21" s="36"/>
      <c r="D21" s="37"/>
      <c r="E21" s="22"/>
      <c r="F21" s="52"/>
      <c r="G21" s="71">
        <v>22100</v>
      </c>
      <c r="H21" s="72">
        <v>22190</v>
      </c>
    </row>
    <row r="22" spans="1:8" ht="15" customHeight="1">
      <c r="A22" s="8" t="s">
        <v>13</v>
      </c>
      <c r="B22" s="8" t="s">
        <v>21</v>
      </c>
      <c r="C22" s="30" t="s">
        <v>54</v>
      </c>
      <c r="D22" s="31" t="s">
        <v>36</v>
      </c>
      <c r="E22" s="25" t="s">
        <v>15</v>
      </c>
      <c r="F22" s="51" t="s">
        <v>13</v>
      </c>
      <c r="G22" s="67">
        <f>G23+G24</f>
        <v>67500</v>
      </c>
      <c r="H22" s="67">
        <f>H23+H24</f>
        <v>67900</v>
      </c>
    </row>
    <row r="23" spans="1:8" ht="13.5" customHeight="1">
      <c r="A23" s="8" t="s">
        <v>13</v>
      </c>
      <c r="B23" s="8" t="s">
        <v>22</v>
      </c>
      <c r="C23" s="34" t="s">
        <v>55</v>
      </c>
      <c r="D23" s="35" t="s">
        <v>33</v>
      </c>
      <c r="E23" s="22" t="s">
        <v>15</v>
      </c>
      <c r="F23" s="52" t="s">
        <v>19</v>
      </c>
      <c r="G23" s="69">
        <v>19500</v>
      </c>
      <c r="H23" s="70">
        <v>19900</v>
      </c>
    </row>
    <row r="24" spans="1:8" ht="13.5" customHeight="1">
      <c r="A24" s="8" t="s">
        <v>20</v>
      </c>
      <c r="B24" s="8" t="s">
        <v>22</v>
      </c>
      <c r="C24" s="34" t="s">
        <v>56</v>
      </c>
      <c r="D24" s="35" t="s">
        <v>29</v>
      </c>
      <c r="E24" s="22" t="s">
        <v>15</v>
      </c>
      <c r="F24" s="52" t="s">
        <v>19</v>
      </c>
      <c r="G24" s="69">
        <v>48000</v>
      </c>
      <c r="H24" s="70">
        <v>48000</v>
      </c>
    </row>
    <row r="25" spans="3:8" ht="15" customHeight="1">
      <c r="C25" s="30" t="s">
        <v>57</v>
      </c>
      <c r="D25" s="31" t="s">
        <v>37</v>
      </c>
      <c r="E25" s="25"/>
      <c r="F25" s="51"/>
      <c r="G25" s="67">
        <f>G26</f>
        <v>1600</v>
      </c>
      <c r="H25" s="68">
        <f>H26</f>
        <v>1700</v>
      </c>
    </row>
    <row r="26" spans="3:8" ht="32.25" customHeight="1">
      <c r="C26" s="34" t="s">
        <v>91</v>
      </c>
      <c r="D26" s="35" t="s">
        <v>34</v>
      </c>
      <c r="E26" s="22"/>
      <c r="F26" s="52"/>
      <c r="G26" s="69">
        <v>1600</v>
      </c>
      <c r="H26" s="76">
        <v>1700</v>
      </c>
    </row>
    <row r="27" spans="1:8" ht="20.25">
      <c r="A27" s="8" t="s">
        <v>13</v>
      </c>
      <c r="B27" s="8" t="s">
        <v>23</v>
      </c>
      <c r="C27" s="30" t="s">
        <v>58</v>
      </c>
      <c r="D27" s="31" t="s">
        <v>93</v>
      </c>
      <c r="E27" s="25" t="s">
        <v>15</v>
      </c>
      <c r="F27" s="51" t="s">
        <v>13</v>
      </c>
      <c r="G27" s="67">
        <f>G29</f>
        <v>10400</v>
      </c>
      <c r="H27" s="68">
        <f>H29</f>
        <v>10400</v>
      </c>
    </row>
    <row r="28" spans="3:8" ht="0.75" customHeight="1" hidden="1">
      <c r="C28" s="34"/>
      <c r="D28" s="40"/>
      <c r="E28" s="22"/>
      <c r="F28" s="52"/>
      <c r="G28" s="69">
        <v>11300</v>
      </c>
      <c r="H28" s="70">
        <v>11300</v>
      </c>
    </row>
    <row r="29" spans="3:8" ht="56.25" customHeight="1">
      <c r="C29" s="34" t="s">
        <v>90</v>
      </c>
      <c r="D29" s="40" t="s">
        <v>72</v>
      </c>
      <c r="E29" s="22"/>
      <c r="F29" s="52"/>
      <c r="G29" s="70">
        <v>10400</v>
      </c>
      <c r="H29" s="70">
        <v>10400</v>
      </c>
    </row>
    <row r="30" spans="3:8" ht="0.75" customHeight="1" hidden="1">
      <c r="C30" s="30" t="s">
        <v>59</v>
      </c>
      <c r="D30" s="43" t="s">
        <v>44</v>
      </c>
      <c r="E30" s="25"/>
      <c r="F30" s="51"/>
      <c r="G30" s="71">
        <v>91500</v>
      </c>
      <c r="H30" s="72">
        <v>95100</v>
      </c>
    </row>
    <row r="31" spans="3:8" ht="0.75" customHeight="1" hidden="1">
      <c r="C31" s="34" t="s">
        <v>60</v>
      </c>
      <c r="D31" s="40" t="s">
        <v>45</v>
      </c>
      <c r="E31" s="22"/>
      <c r="F31" s="52"/>
      <c r="G31" s="71">
        <v>846800</v>
      </c>
      <c r="H31" s="72">
        <v>905200</v>
      </c>
    </row>
    <row r="32" spans="3:8" ht="39" customHeight="1" hidden="1">
      <c r="C32" s="34" t="s">
        <v>48</v>
      </c>
      <c r="D32" s="40" t="s">
        <v>46</v>
      </c>
      <c r="E32" s="22"/>
      <c r="F32" s="52"/>
      <c r="G32" s="71">
        <v>846800</v>
      </c>
      <c r="H32" s="72">
        <v>905200</v>
      </c>
    </row>
    <row r="33" spans="3:8" ht="15" customHeight="1" hidden="1">
      <c r="C33" s="30" t="s">
        <v>49</v>
      </c>
      <c r="D33" s="43" t="s">
        <v>47</v>
      </c>
      <c r="E33" s="25"/>
      <c r="F33" s="51"/>
      <c r="G33" s="71">
        <v>846800</v>
      </c>
      <c r="H33" s="72">
        <v>905200</v>
      </c>
    </row>
    <row r="34" spans="3:8" ht="13.5" customHeight="1" hidden="1">
      <c r="C34" s="34" t="s">
        <v>50</v>
      </c>
      <c r="D34" s="40" t="s">
        <v>47</v>
      </c>
      <c r="E34" s="25"/>
      <c r="F34" s="51"/>
      <c r="G34" s="71">
        <v>2374980</v>
      </c>
      <c r="H34" s="72">
        <v>2452030</v>
      </c>
    </row>
    <row r="35" spans="3:8" ht="12.75" customHeight="1" hidden="1">
      <c r="C35" s="44"/>
      <c r="D35" s="45"/>
      <c r="E35" s="46"/>
      <c r="F35" s="53"/>
      <c r="G35" s="73"/>
      <c r="H35" s="73"/>
    </row>
    <row r="36" spans="3:8" ht="12.75" customHeight="1" hidden="1">
      <c r="C36" s="34"/>
      <c r="D36" s="40"/>
      <c r="E36" s="25"/>
      <c r="F36" s="51"/>
      <c r="G36" s="73"/>
      <c r="H36" s="73"/>
    </row>
    <row r="37" spans="3:8" ht="0.75" customHeight="1" hidden="1">
      <c r="C37" s="30"/>
      <c r="D37" s="43"/>
      <c r="E37" s="25"/>
      <c r="F37" s="51"/>
      <c r="G37" s="73"/>
      <c r="H37" s="73"/>
    </row>
    <row r="38" spans="1:8" s="7" customFormat="1" ht="14.25" customHeight="1" hidden="1">
      <c r="A38" s="6" t="s">
        <v>13</v>
      </c>
      <c r="B38" s="6" t="s">
        <v>24</v>
      </c>
      <c r="C38" s="34"/>
      <c r="D38" s="40"/>
      <c r="E38" s="25"/>
      <c r="F38" s="51"/>
      <c r="G38" s="73"/>
      <c r="H38" s="73"/>
    </row>
    <row r="39" spans="1:8" s="7" customFormat="1" ht="14.25" customHeight="1" hidden="1">
      <c r="A39" s="6"/>
      <c r="B39" s="6"/>
      <c r="C39" s="30"/>
      <c r="D39" s="43"/>
      <c r="E39" s="25"/>
      <c r="F39" s="51"/>
      <c r="G39" s="73"/>
      <c r="H39" s="73"/>
    </row>
    <row r="40" spans="1:8" s="7" customFormat="1" ht="1.5" customHeight="1" hidden="1">
      <c r="A40" s="6"/>
      <c r="B40" s="6"/>
      <c r="C40" s="34"/>
      <c r="D40" s="40"/>
      <c r="E40" s="25"/>
      <c r="F40" s="51"/>
      <c r="G40" s="73"/>
      <c r="H40" s="73"/>
    </row>
    <row r="41" spans="1:8" s="7" customFormat="1" ht="9.75" hidden="1">
      <c r="A41" s="6"/>
      <c r="B41" s="6"/>
      <c r="C41" s="34"/>
      <c r="D41" s="40"/>
      <c r="E41" s="25"/>
      <c r="F41" s="51"/>
      <c r="G41" s="73"/>
      <c r="H41" s="73"/>
    </row>
    <row r="42" spans="1:8" s="7" customFormat="1" ht="17.25" customHeight="1">
      <c r="A42" s="6" t="s">
        <v>13</v>
      </c>
      <c r="B42" s="6" t="s">
        <v>26</v>
      </c>
      <c r="C42" s="41" t="s">
        <v>61</v>
      </c>
      <c r="D42" s="41" t="s">
        <v>25</v>
      </c>
      <c r="E42" s="23" t="s">
        <v>15</v>
      </c>
      <c r="F42" s="54" t="s">
        <v>13</v>
      </c>
      <c r="G42" s="68">
        <f>G43</f>
        <v>2705800</v>
      </c>
      <c r="H42" s="68">
        <f>H43</f>
        <v>2732800</v>
      </c>
    </row>
    <row r="43" spans="1:8" s="7" customFormat="1" ht="27.75" customHeight="1">
      <c r="A43" s="6"/>
      <c r="B43" s="6"/>
      <c r="C43" s="31" t="s">
        <v>62</v>
      </c>
      <c r="D43" s="31" t="s">
        <v>30</v>
      </c>
      <c r="E43" s="23"/>
      <c r="F43" s="54"/>
      <c r="G43" s="68">
        <f>G44+G47+G64</f>
        <v>2705800</v>
      </c>
      <c r="H43" s="68">
        <f>H44+H47+H64</f>
        <v>2732800</v>
      </c>
    </row>
    <row r="44" spans="1:8" s="7" customFormat="1" ht="24" customHeight="1">
      <c r="A44" s="6"/>
      <c r="B44" s="6"/>
      <c r="C44" s="31" t="s">
        <v>80</v>
      </c>
      <c r="D44" s="63" t="s">
        <v>95</v>
      </c>
      <c r="E44" s="23" t="s">
        <v>15</v>
      </c>
      <c r="F44" s="54" t="s">
        <v>27</v>
      </c>
      <c r="G44" s="68">
        <f>G45</f>
        <v>1379900</v>
      </c>
      <c r="H44" s="68">
        <f>H45</f>
        <v>1386200</v>
      </c>
    </row>
    <row r="45" spans="1:8" s="7" customFormat="1" ht="38.25" customHeight="1">
      <c r="A45" s="6"/>
      <c r="B45" s="6"/>
      <c r="C45" s="35" t="s">
        <v>84</v>
      </c>
      <c r="D45" s="37" t="s">
        <v>96</v>
      </c>
      <c r="E45" s="23"/>
      <c r="F45" s="54"/>
      <c r="G45" s="70">
        <v>1379900</v>
      </c>
      <c r="H45" s="70">
        <v>1386200</v>
      </c>
    </row>
    <row r="46" spans="1:8" s="7" customFormat="1" ht="24" customHeight="1">
      <c r="A46" s="6"/>
      <c r="B46" s="6"/>
      <c r="C46" s="35" t="s">
        <v>82</v>
      </c>
      <c r="D46" s="35" t="s">
        <v>83</v>
      </c>
      <c r="E46" s="24"/>
      <c r="F46" s="55"/>
      <c r="G46" s="70">
        <v>1379900</v>
      </c>
      <c r="H46" s="70">
        <v>1386200</v>
      </c>
    </row>
    <row r="47" spans="1:8" s="7" customFormat="1" ht="24.75" customHeight="1">
      <c r="A47" s="6"/>
      <c r="B47" s="6"/>
      <c r="C47" s="31" t="s">
        <v>81</v>
      </c>
      <c r="D47" s="64" t="s">
        <v>97</v>
      </c>
      <c r="E47" s="23"/>
      <c r="F47" s="54"/>
      <c r="G47" s="68">
        <f>G63</f>
        <v>149700</v>
      </c>
      <c r="H47" s="68">
        <f>H63</f>
        <v>163500</v>
      </c>
    </row>
    <row r="48" spans="1:8" s="7" customFormat="1" ht="0.75" customHeight="1" hidden="1">
      <c r="A48" s="6"/>
      <c r="B48" s="6"/>
      <c r="C48" s="31" t="s">
        <v>63</v>
      </c>
      <c r="D48" s="31" t="s">
        <v>32</v>
      </c>
      <c r="E48" s="23"/>
      <c r="F48" s="54"/>
      <c r="G48" s="69">
        <v>91500</v>
      </c>
      <c r="H48" s="70">
        <v>95100</v>
      </c>
    </row>
    <row r="49" spans="1:8" s="7" customFormat="1" ht="24" customHeight="1" hidden="1">
      <c r="A49" s="6"/>
      <c r="B49" s="6"/>
      <c r="C49" s="35" t="s">
        <v>70</v>
      </c>
      <c r="D49" s="35" t="s">
        <v>31</v>
      </c>
      <c r="E49" s="23"/>
      <c r="F49" s="54"/>
      <c r="G49" s="69">
        <v>846800</v>
      </c>
      <c r="H49" s="70">
        <v>905200</v>
      </c>
    </row>
    <row r="50" spans="1:8" s="7" customFormat="1" ht="15" customHeight="1" hidden="1">
      <c r="A50" s="6"/>
      <c r="B50" s="6"/>
      <c r="C50" s="31" t="s">
        <v>64</v>
      </c>
      <c r="D50" s="31" t="s">
        <v>39</v>
      </c>
      <c r="E50" s="23"/>
      <c r="F50" s="54"/>
      <c r="G50" s="69">
        <v>846800</v>
      </c>
      <c r="H50" s="70">
        <v>905200</v>
      </c>
    </row>
    <row r="51" spans="1:8" s="7" customFormat="1" ht="15" customHeight="1" hidden="1">
      <c r="A51" s="6"/>
      <c r="B51" s="6"/>
      <c r="C51" s="35" t="s">
        <v>68</v>
      </c>
      <c r="D51" s="35" t="s">
        <v>38</v>
      </c>
      <c r="E51" s="23"/>
      <c r="F51" s="54"/>
      <c r="G51" s="69">
        <v>846800</v>
      </c>
      <c r="H51" s="70">
        <v>905200</v>
      </c>
    </row>
    <row r="52" spans="1:8" s="7" customFormat="1" ht="0.75" customHeight="1" hidden="1">
      <c r="A52" s="6"/>
      <c r="B52" s="6"/>
      <c r="C52" s="31" t="s">
        <v>65</v>
      </c>
      <c r="D52" s="31" t="s">
        <v>40</v>
      </c>
      <c r="E52" s="23"/>
      <c r="F52" s="54"/>
      <c r="G52" s="69">
        <v>2374980</v>
      </c>
      <c r="H52" s="70">
        <v>2452030</v>
      </c>
    </row>
    <row r="53" spans="1:8" s="7" customFormat="1" ht="13.5" customHeight="1" hidden="1">
      <c r="A53" s="6"/>
      <c r="B53" s="6"/>
      <c r="C53" s="31" t="s">
        <v>66</v>
      </c>
      <c r="D53" s="31" t="s">
        <v>41</v>
      </c>
      <c r="E53" s="23"/>
      <c r="F53" s="54"/>
      <c r="G53" s="74"/>
      <c r="H53" s="74"/>
    </row>
    <row r="54" spans="1:8" s="7" customFormat="1" ht="16.5" customHeight="1" hidden="1">
      <c r="A54" s="6"/>
      <c r="B54" s="6"/>
      <c r="C54" s="35" t="s">
        <v>69</v>
      </c>
      <c r="D54" s="35" t="s">
        <v>42</v>
      </c>
      <c r="E54" s="23"/>
      <c r="F54" s="54"/>
      <c r="G54" s="74"/>
      <c r="H54" s="74"/>
    </row>
    <row r="55" spans="1:8" s="7" customFormat="1" ht="1.5" customHeight="1" hidden="1">
      <c r="A55" s="6"/>
      <c r="B55" s="6"/>
      <c r="C55" s="31" t="s">
        <v>65</v>
      </c>
      <c r="D55" s="31" t="s">
        <v>40</v>
      </c>
      <c r="E55" s="23"/>
      <c r="F55" s="54"/>
      <c r="G55" s="74"/>
      <c r="H55" s="74"/>
    </row>
    <row r="56" spans="1:8" s="7" customFormat="1" ht="15" customHeight="1" hidden="1">
      <c r="A56" s="6"/>
      <c r="B56" s="6"/>
      <c r="C56" s="35" t="s">
        <v>66</v>
      </c>
      <c r="D56" s="35" t="s">
        <v>75</v>
      </c>
      <c r="E56" s="23"/>
      <c r="F56" s="54"/>
      <c r="G56" s="74"/>
      <c r="H56" s="74"/>
    </row>
    <row r="57" spans="1:8" s="7" customFormat="1" ht="12" customHeight="1" hidden="1">
      <c r="A57" s="6"/>
      <c r="B57" s="6"/>
      <c r="C57" s="35" t="s">
        <v>73</v>
      </c>
      <c r="D57" s="35" t="s">
        <v>74</v>
      </c>
      <c r="E57" s="23"/>
      <c r="F57" s="54"/>
      <c r="G57" s="74"/>
      <c r="H57" s="74"/>
    </row>
    <row r="58" spans="1:8" s="7" customFormat="1" ht="17.25" customHeight="1" hidden="1">
      <c r="A58" s="6"/>
      <c r="B58" s="6"/>
      <c r="C58" s="31"/>
      <c r="D58" s="31"/>
      <c r="E58" s="23"/>
      <c r="F58" s="54"/>
      <c r="G58" s="74"/>
      <c r="H58" s="74"/>
    </row>
    <row r="59" spans="1:8" s="7" customFormat="1" ht="12.75" customHeight="1" hidden="1">
      <c r="A59" s="6"/>
      <c r="B59" s="6"/>
      <c r="C59" s="35"/>
      <c r="D59" s="35"/>
      <c r="E59" s="24"/>
      <c r="F59" s="55"/>
      <c r="G59" s="74"/>
      <c r="H59" s="74"/>
    </row>
    <row r="60" spans="1:8" s="7" customFormat="1" ht="13.5" customHeight="1" hidden="1">
      <c r="A60" s="6"/>
      <c r="B60" s="6"/>
      <c r="C60" s="35"/>
      <c r="D60" s="35"/>
      <c r="E60" s="24"/>
      <c r="F60" s="55"/>
      <c r="G60" s="74"/>
      <c r="H60" s="74"/>
    </row>
    <row r="61" spans="1:8" s="11" customFormat="1" ht="18" customHeight="1" hidden="1">
      <c r="A61" s="10" t="s">
        <v>13</v>
      </c>
      <c r="B61" s="10" t="s">
        <v>28</v>
      </c>
      <c r="C61" s="35"/>
      <c r="D61" s="35"/>
      <c r="E61" s="24"/>
      <c r="F61" s="55"/>
      <c r="G61" s="74"/>
      <c r="H61" s="74"/>
    </row>
    <row r="62" spans="3:8" ht="37.5" customHeight="1">
      <c r="C62" s="37" t="s">
        <v>98</v>
      </c>
      <c r="D62" s="37" t="s">
        <v>99</v>
      </c>
      <c r="E62" s="23"/>
      <c r="F62" s="54"/>
      <c r="G62" s="75">
        <v>149700</v>
      </c>
      <c r="H62" s="75">
        <v>163500</v>
      </c>
    </row>
    <row r="63" spans="3:8" ht="34.5" customHeight="1" thickBot="1">
      <c r="C63" s="59" t="s">
        <v>92</v>
      </c>
      <c r="D63" s="37" t="s">
        <v>100</v>
      </c>
      <c r="E63" s="23"/>
      <c r="F63" s="54"/>
      <c r="G63" s="75">
        <v>149700</v>
      </c>
      <c r="H63" s="75">
        <v>163500</v>
      </c>
    </row>
    <row r="64" spans="3:8" ht="23.25" customHeight="1" thickBot="1">
      <c r="C64" s="61" t="s">
        <v>85</v>
      </c>
      <c r="D64" s="62" t="s">
        <v>40</v>
      </c>
      <c r="E64" s="48">
        <v>846800</v>
      </c>
      <c r="F64" s="56">
        <v>905200</v>
      </c>
      <c r="G64" s="67">
        <f>G65</f>
        <v>1176200</v>
      </c>
      <c r="H64" s="68">
        <f>H65</f>
        <v>1183100</v>
      </c>
    </row>
    <row r="65" spans="3:8" ht="26.25" customHeight="1" thickBot="1">
      <c r="C65" s="65" t="s">
        <v>86</v>
      </c>
      <c r="D65" s="66" t="s">
        <v>87</v>
      </c>
      <c r="E65" s="49">
        <v>846800</v>
      </c>
      <c r="F65" s="57">
        <v>905200</v>
      </c>
      <c r="G65" s="69">
        <v>1176200</v>
      </c>
      <c r="H65" s="70">
        <v>1183100</v>
      </c>
    </row>
    <row r="66" spans="3:8" ht="26.25" customHeight="1" thickBot="1">
      <c r="C66" s="65" t="s">
        <v>88</v>
      </c>
      <c r="D66" s="66" t="s">
        <v>89</v>
      </c>
      <c r="E66" s="49">
        <v>846800</v>
      </c>
      <c r="F66" s="57">
        <v>905200</v>
      </c>
      <c r="G66" s="69">
        <v>1176200</v>
      </c>
      <c r="H66" s="70">
        <v>1183100</v>
      </c>
    </row>
    <row r="67" spans="3:8" ht="12.75">
      <c r="C67" s="32" t="s">
        <v>67</v>
      </c>
      <c r="D67" s="60" t="s">
        <v>43</v>
      </c>
      <c r="E67" s="29" t="s">
        <v>15</v>
      </c>
      <c r="F67" s="58" t="s">
        <v>13</v>
      </c>
      <c r="G67" s="67">
        <f>G12+G42</f>
        <v>3318300</v>
      </c>
      <c r="H67" s="67">
        <f>H12+H42</f>
        <v>3353500</v>
      </c>
    </row>
    <row r="68" spans="3:8" ht="9.75">
      <c r="C68" s="26"/>
      <c r="D68" s="27"/>
      <c r="E68" s="26"/>
      <c r="F68" s="26"/>
      <c r="G68" s="26"/>
      <c r="H68" s="28"/>
    </row>
    <row r="69" spans="3:8" ht="9.75">
      <c r="C69" s="26"/>
      <c r="D69" s="27"/>
      <c r="E69" s="26"/>
      <c r="F69" s="26"/>
      <c r="G69" s="26"/>
      <c r="H69" s="28"/>
    </row>
    <row r="70" spans="3:8" ht="9.75">
      <c r="C70" s="26"/>
      <c r="D70" s="27"/>
      <c r="E70" s="26"/>
      <c r="F70" s="26"/>
      <c r="G70" s="26"/>
      <c r="H70" s="28"/>
    </row>
    <row r="71" spans="3:8" ht="9.75">
      <c r="C71" s="26"/>
      <c r="D71" s="27"/>
      <c r="E71" s="26"/>
      <c r="F71" s="26"/>
      <c r="G71" s="26"/>
      <c r="H71" s="28"/>
    </row>
    <row r="72" spans="3:8" ht="9.75">
      <c r="C72" s="26"/>
      <c r="D72" s="27"/>
      <c r="E72" s="26"/>
      <c r="F72" s="26"/>
      <c r="G72" s="26"/>
      <c r="H72" s="28"/>
    </row>
    <row r="73" spans="3:8" ht="9.75">
      <c r="C73" s="26"/>
      <c r="D73" s="27"/>
      <c r="E73" s="26"/>
      <c r="F73" s="26"/>
      <c r="G73" s="26"/>
      <c r="H73" s="28"/>
    </row>
    <row r="74" spans="3:8" ht="9.75">
      <c r="C74" s="26"/>
      <c r="D74" s="27"/>
      <c r="E74" s="26"/>
      <c r="F74" s="26"/>
      <c r="G74" s="26"/>
      <c r="H74" s="28"/>
    </row>
    <row r="75" spans="3:8" ht="9.75">
      <c r="C75" s="26"/>
      <c r="D75" s="27"/>
      <c r="E75" s="26"/>
      <c r="F75" s="26"/>
      <c r="G75" s="26"/>
      <c r="H75" s="28"/>
    </row>
    <row r="76" spans="3:8" ht="9.75">
      <c r="C76" s="26"/>
      <c r="D76" s="27"/>
      <c r="E76" s="26"/>
      <c r="F76" s="26"/>
      <c r="G76" s="26"/>
      <c r="H76" s="28"/>
    </row>
    <row r="77" spans="3:8" ht="9.75">
      <c r="C77" s="26"/>
      <c r="D77" s="27"/>
      <c r="E77" s="26"/>
      <c r="F77" s="26"/>
      <c r="G77" s="26"/>
      <c r="H77" s="28"/>
    </row>
    <row r="78" spans="3:8" ht="9.75">
      <c r="C78" s="26"/>
      <c r="D78" s="27"/>
      <c r="E78" s="26"/>
      <c r="F78" s="26"/>
      <c r="G78" s="26"/>
      <c r="H78" s="28"/>
    </row>
    <row r="79" spans="3:8" ht="9.75">
      <c r="C79" s="26"/>
      <c r="D79" s="27"/>
      <c r="E79" s="26"/>
      <c r="F79" s="26"/>
      <c r="G79" s="26"/>
      <c r="H79" s="28"/>
    </row>
    <row r="80" spans="3:8" ht="9.75">
      <c r="C80" s="26"/>
      <c r="D80" s="27"/>
      <c r="E80" s="26"/>
      <c r="F80" s="26"/>
      <c r="G80" s="26"/>
      <c r="H80" s="28"/>
    </row>
    <row r="81" spans="3:8" ht="9.75">
      <c r="C81" s="26"/>
      <c r="D81" s="27"/>
      <c r="E81" s="26"/>
      <c r="F81" s="26"/>
      <c r="G81" s="26"/>
      <c r="H81" s="28"/>
    </row>
    <row r="82" spans="3:8" ht="9.75">
      <c r="C82" s="26"/>
      <c r="D82" s="27"/>
      <c r="E82" s="26"/>
      <c r="F82" s="26"/>
      <c r="G82" s="26"/>
      <c r="H82" s="28"/>
    </row>
    <row r="83" spans="3:8" ht="9.75">
      <c r="C83" s="26"/>
      <c r="D83" s="27"/>
      <c r="E83" s="26"/>
      <c r="F83" s="26"/>
      <c r="G83" s="26"/>
      <c r="H83" s="28"/>
    </row>
    <row r="84" spans="3:8" ht="9.75">
      <c r="C84" s="26"/>
      <c r="D84" s="27"/>
      <c r="E84" s="26"/>
      <c r="F84" s="26"/>
      <c r="G84" s="26"/>
      <c r="H84" s="28"/>
    </row>
    <row r="85" spans="3:8" ht="9.75">
      <c r="C85" s="26"/>
      <c r="D85" s="27"/>
      <c r="E85" s="26"/>
      <c r="F85" s="26"/>
      <c r="G85" s="26"/>
      <c r="H85" s="28"/>
    </row>
    <row r="86" spans="3:8" ht="9.75">
      <c r="C86" s="26"/>
      <c r="D86" s="27"/>
      <c r="E86" s="26"/>
      <c r="F86" s="26"/>
      <c r="G86" s="26"/>
      <c r="H86" s="28"/>
    </row>
    <row r="87" spans="3:8" ht="9.75">
      <c r="C87" s="26"/>
      <c r="D87" s="27"/>
      <c r="E87" s="26"/>
      <c r="F87" s="26"/>
      <c r="G87" s="26"/>
      <c r="H87" s="28"/>
    </row>
    <row r="88" spans="3:8" ht="9.75">
      <c r="C88" s="26"/>
      <c r="D88" s="27"/>
      <c r="E88" s="26"/>
      <c r="F88" s="26"/>
      <c r="G88" s="26"/>
      <c r="H88" s="28"/>
    </row>
    <row r="89" spans="3:8" ht="9.75">
      <c r="C89" s="26"/>
      <c r="D89" s="27"/>
      <c r="E89" s="26"/>
      <c r="F89" s="26"/>
      <c r="G89" s="26"/>
      <c r="H89" s="28"/>
    </row>
    <row r="90" spans="3:8" ht="9.75">
      <c r="C90" s="26"/>
      <c r="D90" s="27"/>
      <c r="E90" s="26"/>
      <c r="F90" s="26"/>
      <c r="G90" s="26"/>
      <c r="H90" s="28"/>
    </row>
    <row r="91" spans="3:8" ht="9.75">
      <c r="C91" s="26"/>
      <c r="D91" s="27"/>
      <c r="E91" s="26"/>
      <c r="F91" s="26"/>
      <c r="G91" s="26"/>
      <c r="H91" s="28"/>
    </row>
    <row r="92" spans="3:8" ht="9.75">
      <c r="C92" s="26"/>
      <c r="D92" s="27"/>
      <c r="E92" s="26"/>
      <c r="F92" s="26"/>
      <c r="G92" s="26"/>
      <c r="H92" s="28"/>
    </row>
    <row r="93" spans="3:8" ht="9.75">
      <c r="C93" s="26"/>
      <c r="D93" s="27"/>
      <c r="E93" s="26"/>
      <c r="F93" s="26"/>
      <c r="G93" s="26"/>
      <c r="H93" s="28"/>
    </row>
    <row r="94" spans="3:8" ht="9.75">
      <c r="C94" s="26"/>
      <c r="D94" s="27"/>
      <c r="E94" s="26"/>
      <c r="F94" s="26"/>
      <c r="G94" s="26"/>
      <c r="H94" s="28"/>
    </row>
    <row r="95" spans="3:8" ht="9.75">
      <c r="C95" s="26"/>
      <c r="D95" s="27"/>
      <c r="E95" s="26"/>
      <c r="F95" s="26"/>
      <c r="G95" s="26"/>
      <c r="H95" s="28"/>
    </row>
    <row r="96" spans="3:8" ht="9.75">
      <c r="C96" s="26"/>
      <c r="D96" s="27"/>
      <c r="E96" s="26"/>
      <c r="F96" s="26"/>
      <c r="G96" s="26"/>
      <c r="H96" s="28"/>
    </row>
    <row r="97" spans="3:8" ht="9.75">
      <c r="C97" s="26"/>
      <c r="D97" s="27"/>
      <c r="E97" s="26"/>
      <c r="F97" s="26"/>
      <c r="G97" s="26"/>
      <c r="H97" s="28"/>
    </row>
  </sheetData>
  <sheetProtection/>
  <mergeCells count="4">
    <mergeCell ref="C6:H6"/>
    <mergeCell ref="C7:H7"/>
    <mergeCell ref="C8:H8"/>
    <mergeCell ref="C9:H9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Пользователь Windows</cp:lastModifiedBy>
  <cp:lastPrinted>2023-12-19T06:37:10Z</cp:lastPrinted>
  <dcterms:created xsi:type="dcterms:W3CDTF">2005-11-24T06:40:58Z</dcterms:created>
  <dcterms:modified xsi:type="dcterms:W3CDTF">2023-12-19T06:37:28Z</dcterms:modified>
  <cp:category/>
  <cp:version/>
  <cp:contentType/>
  <cp:contentStatus/>
</cp:coreProperties>
</file>