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5" windowHeight="11565" activeTab="0"/>
  </bookViews>
  <sheets>
    <sheet name="Вед.структура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<sst xmlns="http://schemas.openxmlformats.org/spreadsheetml/2006/main" count="502" uniqueCount="128">
  <si>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</si>
  <si>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</si>
  <si>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</si>
  <si>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</si>
  <si>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</si>
  <si>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</si>
  <si>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</si>
  <si>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</si>
  <si>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ВЕДОМСТВЕННАЯ СТРУКТУРА</t>
  </si>
  <si>
    <t>Раз-дел</t>
  </si>
  <si>
    <t>Под-раз-дел</t>
  </si>
  <si>
    <t>01</t>
  </si>
  <si>
    <t>03</t>
  </si>
  <si>
    <t>00</t>
  </si>
  <si>
    <t>Общегосударственные вопросы</t>
  </si>
  <si>
    <t>04</t>
  </si>
  <si>
    <t>02</t>
  </si>
  <si>
    <t>09</t>
  </si>
  <si>
    <t>05</t>
  </si>
  <si>
    <t>13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</si>
  <si>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</si>
  <si>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</si>
  <si>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</si>
  <si>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</si>
  <si>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 xml:space="preserve">Код глав-ного распо-ря-дителя средств </t>
  </si>
  <si>
    <t>984</t>
  </si>
  <si>
    <t>Жилищно-коммунальное хозяйство</t>
  </si>
  <si>
    <t>Благоустройство</t>
  </si>
  <si>
    <t>Глава муниципального образования</t>
  </si>
  <si>
    <t>Закупка товаров, работ и услуг для государственных, муниципальных нужд</t>
  </si>
  <si>
    <t>800</t>
  </si>
  <si>
    <t>тыс. рублей</t>
  </si>
  <si>
    <t>Мероприятия не вошедшие в программы</t>
  </si>
  <si>
    <t>Прочие мероприятия</t>
  </si>
  <si>
    <t>Мероприятия в установленной сфере деятельности</t>
  </si>
  <si>
    <t>Мероприятие "Создание условий для обеспечения выполнения органами местного самоуправления своих полномочий"</t>
  </si>
  <si>
    <t>Другие вопросы в области национальной экономики</t>
  </si>
  <si>
    <t>12</t>
  </si>
  <si>
    <t>% исполнения</t>
  </si>
  <si>
    <t>Приложение  4</t>
  </si>
  <si>
    <t>00000 00000</t>
  </si>
  <si>
    <t>12000 00000</t>
  </si>
  <si>
    <t>12000 20000</t>
  </si>
  <si>
    <t>12000 23000</t>
  </si>
  <si>
    <t>01000 00000</t>
  </si>
  <si>
    <t>10200 00000</t>
  </si>
  <si>
    <t>10200 00010</t>
  </si>
  <si>
    <t>Обеспечение проведения выборов и референдумов</t>
  </si>
  <si>
    <t>07</t>
  </si>
  <si>
    <t>Межбюджетные трансферты</t>
  </si>
  <si>
    <t>500</t>
  </si>
  <si>
    <t>Мероприятия установленные в сфере деятельности</t>
  </si>
  <si>
    <t>0000000000</t>
  </si>
  <si>
    <t>1020000000</t>
  </si>
  <si>
    <t>1020051180</t>
  </si>
  <si>
    <t>0400000000</t>
  </si>
  <si>
    <t>982</t>
  </si>
  <si>
    <t>0200000000</t>
  </si>
  <si>
    <t>0200040000</t>
  </si>
  <si>
    <t>Мероприятия "О противодействии коррупции в Дамаскинском сельском поселении</t>
  </si>
  <si>
    <t>0200042910</t>
  </si>
  <si>
    <t>1020029000</t>
  </si>
  <si>
    <t>10</t>
  </si>
  <si>
    <t>Мероприятия в устанрвленной сфере деятельности</t>
  </si>
  <si>
    <t>Мероприятие "Обеспечение первичных мер пожарной безопасности, усиление противопожарной защиты"</t>
  </si>
  <si>
    <t>0200041000</t>
  </si>
  <si>
    <t>Расходы на выплату персоналу в целях обеспечения выполнения функций государственными(муниципальными ) органами, казенными учреждениями, органами управления государственными внебюджетными фондами</t>
  </si>
  <si>
    <t xml:space="preserve">Мероприятия в установленной сфере </t>
  </si>
  <si>
    <t>0400040000</t>
  </si>
  <si>
    <t>Мероприятия по передаче полномочий по градостроительной деятельности</t>
  </si>
  <si>
    <t>0400044010</t>
  </si>
  <si>
    <t>Мероприятия в установленной сфере</t>
  </si>
  <si>
    <t>Мероприятие "Содержание уличного освещения</t>
  </si>
  <si>
    <t>0400045000</t>
  </si>
  <si>
    <t>0400047000</t>
  </si>
  <si>
    <t>Социальная политика</t>
  </si>
  <si>
    <t>Пенсионное обеспечение</t>
  </si>
  <si>
    <t>0100000000</t>
  </si>
  <si>
    <t>0100040000</t>
  </si>
  <si>
    <t>0100049100</t>
  </si>
  <si>
    <t>Социальное обеспечение и иные выплаты населению</t>
  </si>
  <si>
    <t>300</t>
  </si>
  <si>
    <t>Глава муниципального образования Дамаскинское сельское поселение</t>
  </si>
  <si>
    <t>01000 24100</t>
  </si>
  <si>
    <t>02000 42911</t>
  </si>
  <si>
    <t>Иные межбюджетные ассигнования</t>
  </si>
  <si>
    <t>03000 00000</t>
  </si>
  <si>
    <t>03000 40000</t>
  </si>
  <si>
    <t>Мероприятие "Осуществление дорожной деятельности в отношении автомобильных дорог общего пользования местного значения"</t>
  </si>
  <si>
    <t>03000 42030</t>
  </si>
  <si>
    <t>030000 42030</t>
  </si>
  <si>
    <t>Муниципальная программа "Комплексное развитие систем коммунальной инфраструктуры в Дамаскинском сельском поселении на 2020-2024 годы</t>
  </si>
  <si>
    <t>Муниципальная программа "Муниципальная политика  Дамаскинского сельского поселения на 2020-2024 годы"</t>
  </si>
  <si>
    <t>Муниципальная программа"Обеспечение безопасности и жизнедеятельности населения в Дамаскинском сельском поселении на 2020-2024 годы</t>
  </si>
  <si>
    <t>Муниципальная программа "Муниципальная политика Дамаскинского сельскрго поселения на 2020-2024 годы"</t>
  </si>
  <si>
    <t>0100024100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</si>
  <si>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</si>
  <si>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</si>
  <si>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</si>
  <si>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</si>
  <si>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Мероприятие по передаче полномочий по финансовому контролю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</si>
  <si>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</si>
  <si>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"Осуществление дорожной деятельности в отношении автомобильных дорог местного значения Дамаскинского сельского поселения  на период 2020-2024 годы"</t>
  </si>
  <si>
    <t>Прочие мероприятия по осуществлению благоустройства населения</t>
  </si>
  <si>
    <t xml:space="preserve">Закупка товаров, работ и услуг для государственных (муниципальных) нужд </t>
  </si>
  <si>
    <t>Муниципальная программа"Благоустройство мест захоронения и прилегающих территорий кладбищ,проведение инвентаризации кладбищ Дамаскинского сельского поселения на 2018-2024 годы"</t>
  </si>
  <si>
    <t>Мероприятие"Софинансирование инвестиционных программ и проектов развития общественной инфраструктуры муниципальных образований в Кировской области"</t>
  </si>
  <si>
    <t>0500000000</t>
  </si>
  <si>
    <t>05000S5170</t>
  </si>
  <si>
    <r>
      <t>Ин</t>
    </r>
    <r>
      <rPr>
        <sz val="10"/>
        <color indexed="8"/>
        <rFont val="Times New Roman"/>
        <family val="1"/>
      </rPr>
      <t>ые межбюджетные трансферты на выполнение расходных обязательств муниципалного образования</t>
    </r>
  </si>
  <si>
    <t>0200015570</t>
  </si>
  <si>
    <t>к решению Дамаскинской сельской Думы</t>
  </si>
  <si>
    <t xml:space="preserve"> от 00.00.0000г. № </t>
  </si>
  <si>
    <t>расходов бюджета сельского поселения за   2022 года</t>
  </si>
  <si>
    <t>Уточненная роспись на2022 год</t>
  </si>
  <si>
    <t>Кассовый расход  2022 год</t>
  </si>
  <si>
    <t>Выплаты к пенсиям муниципальных служащих</t>
  </si>
  <si>
    <t>Мероприятие"Софинансирование инвестиционных программ и проектов развития общественной инфраструктуры муниципальных образований за счет средств областного бюджета "</t>
  </si>
  <si>
    <t>0500015170</t>
  </si>
  <si>
    <t xml:space="preserve">Национальная безопастность </t>
  </si>
  <si>
    <t xml:space="preserve">Субвенции на осуществление первичного воинского учета на территориях, где отсутствуют военные комиссариаты </t>
  </si>
  <si>
    <t>Выполнение других обязательств органами местного самоуправления</t>
  </si>
  <si>
    <t>1020005200</t>
  </si>
  <si>
    <t xml:space="preserve">Обеспечение проведение выборов и референдумов </t>
  </si>
  <si>
    <t>Мероприятие "Проведение выборов дупутатов Дамаскинской сельской Думы"</t>
  </si>
  <si>
    <t>0100015570</t>
  </si>
  <si>
    <t>1200015570</t>
  </si>
  <si>
    <t>Иные межбюджетные трансферты на выполнение расходных обязательств муниципальных образований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</si>
</sst>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 tint="0.15000000596046448"/>
      <name val="Times New Roman"/>
      <family val="1"/>
    </font>
    <font>
      <sz val="9"/>
      <color theme="1" tint="0.15000000596046448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1" fontId="12" fillId="0" borderId="10" xfId="0" applyNumberFormat="1" applyFont="1" applyBorder="1" applyAlignment="1">
      <alignment vertical="top" wrapText="1"/>
    </xf>
    <xf numFmtId="11" fontId="4" fillId="0" borderId="10" xfId="0" applyNumberFormat="1" applyFont="1" applyBorder="1" applyAlignment="1">
      <alignment vertical="top" wrapText="1"/>
    </xf>
    <xf numFmtId="11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quotePrefix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11" fontId="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174" fontId="12" fillId="2" borderId="10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1" fontId="5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right"/>
    </xf>
    <xf numFmtId="176" fontId="21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Border="1" applyAlignment="1">
      <alignment horizontal="right"/>
    </xf>
    <xf numFmtId="176" fontId="59" fillId="0" borderId="10" xfId="0" applyNumberFormat="1" applyFont="1" applyFill="1" applyBorder="1" applyAlignment="1">
      <alignment horizontal="right" vertical="center"/>
    </xf>
    <xf numFmtId="11" fontId="60" fillId="0" borderId="10" xfId="0" applyNumberFormat="1" applyFont="1" applyBorder="1" applyAlignment="1">
      <alignment vertical="top" wrapText="1"/>
    </xf>
    <xf numFmtId="49" fontId="61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1" fontId="15" fillId="0" borderId="10" xfId="0" applyNumberFormat="1" applyFont="1" applyBorder="1" applyAlignment="1">
      <alignment vertical="top" wrapText="1"/>
    </xf>
    <xf numFmtId="174" fontId="59" fillId="0" borderId="10" xfId="0" applyNumberFormat="1" applyFont="1" applyBorder="1" applyAlignment="1">
      <alignment vertical="center"/>
    </xf>
    <xf numFmtId="176" fontId="62" fillId="31" borderId="10" xfId="0" applyNumberFormat="1" applyFont="1" applyFill="1" applyBorder="1" applyAlignment="1">
      <alignment horizontal="right" vertical="center"/>
    </xf>
    <xf numFmtId="176" fontId="63" fillId="0" borderId="10" xfId="0" applyNumberFormat="1" applyFont="1" applyFill="1" applyBorder="1" applyAlignment="1">
      <alignment horizontal="right" vertical="center"/>
    </xf>
    <xf numFmtId="174" fontId="63" fillId="0" borderId="10" xfId="0" applyNumberFormat="1" applyFont="1" applyBorder="1" applyAlignment="1">
      <alignment vertical="center"/>
    </xf>
    <xf numFmtId="174" fontId="9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 vertical="center"/>
    </xf>
    <xf numFmtId="174" fontId="21" fillId="0" borderId="10" xfId="0" applyNumberFormat="1" applyFont="1" applyBorder="1" applyAlignment="1">
      <alignment vertical="center"/>
    </xf>
    <xf numFmtId="176" fontId="64" fillId="0" borderId="10" xfId="0" applyNumberFormat="1" applyFont="1" applyFill="1" applyBorder="1" applyAlignment="1">
      <alignment horizontal="right" vertical="center"/>
    </xf>
    <xf numFmtId="176" fontId="62" fillId="0" borderId="10" xfId="0" applyNumberFormat="1" applyFont="1" applyFill="1" applyBorder="1" applyAlignment="1">
      <alignment horizontal="right" vertical="center"/>
    </xf>
    <xf numFmtId="176" fontId="21" fillId="0" borderId="10" xfId="0" applyNumberFormat="1" applyFont="1" applyBorder="1" applyAlignment="1">
      <alignment horizontal="right"/>
    </xf>
    <xf numFmtId="176" fontId="21" fillId="0" borderId="10" xfId="0" applyNumberFormat="1" applyFont="1" applyBorder="1" applyAlignment="1">
      <alignment horizontal="right" vertical="center"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61">
      <selection activeCell="H30" sqref="H30"/>
    </sheetView>
  </sheetViews>
  <sheetFormatPr defaultColWidth="9.140625" defaultRowHeight="15"/>
  <cols>
    <col min="1" max="1" width="41.00390625" style="0" customWidth="1"/>
    <col min="2" max="2" width="5.421875" style="0" customWidth="1"/>
    <col min="3" max="3" width="4.00390625" style="0" customWidth="1"/>
    <col min="4" max="4" width="5.28125" style="0" customWidth="1"/>
    <col min="5" max="5" width="10.8515625" style="0" customWidth="1"/>
    <col min="6" max="6" width="4.7109375" style="0" customWidth="1"/>
    <col min="7" max="7" width="8.140625" style="4" customWidth="1"/>
    <col min="8" max="8" width="8.57421875" style="0" customWidth="1"/>
    <col min="9" max="9" width="6.57421875" style="0" customWidth="1"/>
  </cols>
  <sheetData>
    <row r="1" spans="5:9" ht="15">
      <c r="E1" s="64" t="s">
        <v>39</v>
      </c>
      <c r="F1" s="64"/>
      <c r="G1" s="64"/>
      <c r="H1" s="65"/>
      <c r="I1" s="65"/>
    </row>
    <row r="2" spans="4:9" ht="15">
      <c r="D2" s="64" t="s">
        <v>111</v>
      </c>
      <c r="E2" s="65"/>
      <c r="F2" s="65"/>
      <c r="G2" s="65"/>
      <c r="H2" s="65"/>
      <c r="I2" s="65"/>
    </row>
    <row r="3" spans="4:9" ht="15">
      <c r="D3" s="66" t="s">
        <v>112</v>
      </c>
      <c r="E3" s="65"/>
      <c r="F3" s="65"/>
      <c r="G3" s="65"/>
      <c r="H3" s="65"/>
      <c r="I3" s="65"/>
    </row>
    <row r="4" spans="1:7" ht="15">
      <c r="A4" s="62" t="s">
        <v>8</v>
      </c>
      <c r="B4" s="62"/>
      <c r="C4" s="62"/>
      <c r="D4" s="62"/>
      <c r="E4" s="62"/>
      <c r="F4" s="62"/>
      <c r="G4" s="62"/>
    </row>
    <row r="5" spans="1:7" ht="20.25" customHeight="1">
      <c r="A5" s="63" t="s">
        <v>113</v>
      </c>
      <c r="B5" s="63"/>
      <c r="C5" s="63"/>
      <c r="D5" s="63"/>
      <c r="E5" s="63"/>
      <c r="F5" s="63"/>
      <c r="G5" s="63"/>
    </row>
    <row r="6" spans="7:9" ht="15">
      <c r="G6" s="60" t="s">
        <v>31</v>
      </c>
      <c r="H6" s="61"/>
      <c r="I6" s="61"/>
    </row>
    <row r="7" spans="1:9" ht="94.5" customHeight="1">
      <c r="A7" s="11" t="s">
        <v>0</v>
      </c>
      <c r="B7" s="12" t="s">
        <v>24</v>
      </c>
      <c r="C7" s="13" t="s">
        <v>9</v>
      </c>
      <c r="D7" s="13" t="s">
        <v>10</v>
      </c>
      <c r="E7" s="12" t="s">
        <v>1</v>
      </c>
      <c r="F7" s="12" t="s">
        <v>2</v>
      </c>
      <c r="G7" s="14" t="s">
        <v>114</v>
      </c>
      <c r="H7" s="14" t="s">
        <v>115</v>
      </c>
      <c r="I7" s="14" t="s">
        <v>38</v>
      </c>
    </row>
    <row r="8" spans="1:9" s="1" customFormat="1" ht="11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15">
        <v>7</v>
      </c>
      <c r="H8" s="15">
        <v>8</v>
      </c>
      <c r="I8" s="15">
        <v>9</v>
      </c>
    </row>
    <row r="9" spans="1:9" s="1" customFormat="1" ht="15.75">
      <c r="A9" s="5" t="s">
        <v>3</v>
      </c>
      <c r="B9" s="6"/>
      <c r="C9" s="6"/>
      <c r="D9" s="6"/>
      <c r="E9" s="7"/>
      <c r="F9" s="7"/>
      <c r="G9" s="37">
        <v>4628.635</v>
      </c>
      <c r="H9" s="40">
        <v>4524.741</v>
      </c>
      <c r="I9" s="26">
        <v>90.7</v>
      </c>
    </row>
    <row r="10" spans="1:9" ht="15">
      <c r="A10" s="16" t="s">
        <v>14</v>
      </c>
      <c r="B10" s="20" t="s">
        <v>56</v>
      </c>
      <c r="C10" s="20" t="s">
        <v>11</v>
      </c>
      <c r="D10" s="20" t="s">
        <v>13</v>
      </c>
      <c r="E10" s="20" t="s">
        <v>40</v>
      </c>
      <c r="F10" s="20" t="s">
        <v>4</v>
      </c>
      <c r="G10" s="38">
        <v>1420.69</v>
      </c>
      <c r="H10" s="38">
        <v>1419.668</v>
      </c>
      <c r="I10" s="51">
        <f aca="true" t="shared" si="0" ref="I10:I23">H10/G10*100</f>
        <v>99.92806312425651</v>
      </c>
    </row>
    <row r="11" spans="1:11" ht="42.75" customHeight="1">
      <c r="A11" s="10" t="s">
        <v>96</v>
      </c>
      <c r="B11" s="12" t="s">
        <v>56</v>
      </c>
      <c r="C11" s="12" t="s">
        <v>11</v>
      </c>
      <c r="D11" s="12" t="s">
        <v>16</v>
      </c>
      <c r="E11" s="22" t="s">
        <v>40</v>
      </c>
      <c r="F11" s="22" t="s">
        <v>4</v>
      </c>
      <c r="G11" s="38">
        <v>648.8</v>
      </c>
      <c r="H11" s="39">
        <v>648.729</v>
      </c>
      <c r="I11" s="51">
        <f t="shared" si="0"/>
        <v>99.98905672009866</v>
      </c>
      <c r="K11" s="34"/>
    </row>
    <row r="12" spans="1:9" ht="25.5">
      <c r="A12" s="10" t="s">
        <v>82</v>
      </c>
      <c r="B12" s="12" t="s">
        <v>56</v>
      </c>
      <c r="C12" s="12" t="s">
        <v>11</v>
      </c>
      <c r="D12" s="12" t="s">
        <v>16</v>
      </c>
      <c r="E12" s="22" t="s">
        <v>41</v>
      </c>
      <c r="F12" s="22" t="s">
        <v>4</v>
      </c>
      <c r="G12" s="38">
        <v>648.8</v>
      </c>
      <c r="H12" s="39">
        <v>648.729</v>
      </c>
      <c r="I12" s="51">
        <f t="shared" si="0"/>
        <v>99.98905672009866</v>
      </c>
    </row>
    <row r="13" spans="1:9" ht="27.75" customHeight="1">
      <c r="A13" s="10" t="s">
        <v>97</v>
      </c>
      <c r="B13" s="12" t="s">
        <v>56</v>
      </c>
      <c r="C13" s="12" t="s">
        <v>11</v>
      </c>
      <c r="D13" s="12" t="s">
        <v>16</v>
      </c>
      <c r="E13" s="12" t="s">
        <v>42</v>
      </c>
      <c r="F13" s="12" t="s">
        <v>4</v>
      </c>
      <c r="G13" s="38">
        <v>582.2</v>
      </c>
      <c r="H13" s="39">
        <v>582.129</v>
      </c>
      <c r="I13" s="51">
        <f t="shared" si="0"/>
        <v>99.98780487804878</v>
      </c>
    </row>
    <row r="14" spans="1:9" ht="15">
      <c r="A14" s="10" t="s">
        <v>28</v>
      </c>
      <c r="B14" s="12" t="s">
        <v>56</v>
      </c>
      <c r="C14" s="12" t="s">
        <v>11</v>
      </c>
      <c r="D14" s="12" t="s">
        <v>16</v>
      </c>
      <c r="E14" s="12" t="s">
        <v>43</v>
      </c>
      <c r="F14" s="12" t="s">
        <v>4</v>
      </c>
      <c r="G14" s="38">
        <v>582.2</v>
      </c>
      <c r="H14" s="39">
        <v>582.129</v>
      </c>
      <c r="I14" s="51">
        <f t="shared" si="0"/>
        <v>99.98780487804878</v>
      </c>
    </row>
    <row r="15" spans="1:9" ht="63.75" customHeight="1">
      <c r="A15" s="10" t="s">
        <v>5</v>
      </c>
      <c r="B15" s="12" t="s">
        <v>56</v>
      </c>
      <c r="C15" s="12" t="s">
        <v>11</v>
      </c>
      <c r="D15" s="12" t="s">
        <v>16</v>
      </c>
      <c r="E15" s="12" t="s">
        <v>43</v>
      </c>
      <c r="F15" s="12" t="s">
        <v>6</v>
      </c>
      <c r="G15" s="38">
        <v>582.2</v>
      </c>
      <c r="H15" s="39">
        <v>582.129</v>
      </c>
      <c r="I15" s="51">
        <f t="shared" si="0"/>
        <v>99.98780487804878</v>
      </c>
    </row>
    <row r="16" spans="1:9" ht="44.25" customHeight="1">
      <c r="A16" s="10" t="s">
        <v>127</v>
      </c>
      <c r="B16" s="12" t="s">
        <v>56</v>
      </c>
      <c r="C16" s="12" t="s">
        <v>11</v>
      </c>
      <c r="D16" s="12" t="s">
        <v>16</v>
      </c>
      <c r="E16" s="12" t="s">
        <v>126</v>
      </c>
      <c r="F16" s="12" t="s">
        <v>4</v>
      </c>
      <c r="G16" s="38">
        <v>66.6</v>
      </c>
      <c r="H16" s="39">
        <v>66.6</v>
      </c>
      <c r="I16" s="51">
        <f t="shared" si="0"/>
        <v>100</v>
      </c>
    </row>
    <row r="17" spans="1:9" ht="63.75" customHeight="1">
      <c r="A17" s="10" t="s">
        <v>5</v>
      </c>
      <c r="B17" s="12" t="s">
        <v>56</v>
      </c>
      <c r="C17" s="12" t="s">
        <v>11</v>
      </c>
      <c r="D17" s="12" t="s">
        <v>16</v>
      </c>
      <c r="E17" s="12" t="s">
        <v>126</v>
      </c>
      <c r="F17" s="12" t="s">
        <v>6</v>
      </c>
      <c r="G17" s="38">
        <v>66.6</v>
      </c>
      <c r="H17" s="39">
        <v>66.6</v>
      </c>
      <c r="I17" s="51">
        <v>100</v>
      </c>
    </row>
    <row r="18" spans="1:9" ht="51">
      <c r="A18" s="10" t="s">
        <v>98</v>
      </c>
      <c r="B18" s="22" t="s">
        <v>56</v>
      </c>
      <c r="C18" s="22" t="s">
        <v>11</v>
      </c>
      <c r="D18" s="22" t="s">
        <v>15</v>
      </c>
      <c r="E18" s="22" t="s">
        <v>40</v>
      </c>
      <c r="F18" s="22" t="s">
        <v>4</v>
      </c>
      <c r="G18" s="38">
        <v>729.22</v>
      </c>
      <c r="H18" s="39">
        <v>728.3</v>
      </c>
      <c r="I18" s="51">
        <f t="shared" si="0"/>
        <v>99.87383779929239</v>
      </c>
    </row>
    <row r="19" spans="1:9" ht="39.75" customHeight="1">
      <c r="A19" s="10" t="s">
        <v>92</v>
      </c>
      <c r="B19" s="22" t="s">
        <v>56</v>
      </c>
      <c r="C19" s="22" t="s">
        <v>11</v>
      </c>
      <c r="D19" s="22" t="s">
        <v>15</v>
      </c>
      <c r="E19" s="22" t="s">
        <v>44</v>
      </c>
      <c r="F19" s="22" t="s">
        <v>4</v>
      </c>
      <c r="G19" s="38">
        <v>729.22</v>
      </c>
      <c r="H19" s="39">
        <v>728.3</v>
      </c>
      <c r="I19" s="51">
        <f t="shared" si="0"/>
        <v>99.87383779929239</v>
      </c>
    </row>
    <row r="20" spans="1:9" ht="38.25" customHeight="1">
      <c r="A20" s="17" t="s">
        <v>35</v>
      </c>
      <c r="B20" s="22" t="s">
        <v>56</v>
      </c>
      <c r="C20" s="22" t="s">
        <v>11</v>
      </c>
      <c r="D20" s="22" t="s">
        <v>15</v>
      </c>
      <c r="E20" s="12" t="s">
        <v>83</v>
      </c>
      <c r="F20" s="12" t="s">
        <v>4</v>
      </c>
      <c r="G20" s="38">
        <v>627.82</v>
      </c>
      <c r="H20" s="39">
        <v>626.9</v>
      </c>
      <c r="I20" s="51">
        <f t="shared" si="0"/>
        <v>99.85346118314166</v>
      </c>
    </row>
    <row r="21" spans="1:9" ht="66" customHeight="1">
      <c r="A21" s="10" t="s">
        <v>5</v>
      </c>
      <c r="B21" s="22" t="s">
        <v>56</v>
      </c>
      <c r="C21" s="22" t="s">
        <v>11</v>
      </c>
      <c r="D21" s="22" t="s">
        <v>15</v>
      </c>
      <c r="E21" s="12" t="s">
        <v>83</v>
      </c>
      <c r="F21" s="12" t="s">
        <v>6</v>
      </c>
      <c r="G21" s="38">
        <v>412.3</v>
      </c>
      <c r="H21" s="39">
        <v>412.207</v>
      </c>
      <c r="I21" s="51">
        <f t="shared" si="0"/>
        <v>99.97744360902256</v>
      </c>
    </row>
    <row r="22" spans="1:9" ht="25.5" customHeight="1">
      <c r="A22" s="10" t="s">
        <v>29</v>
      </c>
      <c r="B22" s="22" t="s">
        <v>56</v>
      </c>
      <c r="C22" s="22" t="s">
        <v>11</v>
      </c>
      <c r="D22" s="22" t="s">
        <v>15</v>
      </c>
      <c r="E22" s="12" t="s">
        <v>83</v>
      </c>
      <c r="F22" s="12" t="s">
        <v>7</v>
      </c>
      <c r="G22" s="38">
        <v>198.62</v>
      </c>
      <c r="H22" s="39">
        <v>198.068</v>
      </c>
      <c r="I22" s="51">
        <f t="shared" si="0"/>
        <v>99.72208236834156</v>
      </c>
    </row>
    <row r="23" spans="1:9" ht="15.75" customHeight="1">
      <c r="A23" s="10" t="s">
        <v>85</v>
      </c>
      <c r="B23" s="22" t="s">
        <v>56</v>
      </c>
      <c r="C23" s="22" t="s">
        <v>11</v>
      </c>
      <c r="D23" s="22" t="s">
        <v>15</v>
      </c>
      <c r="E23" s="12" t="s">
        <v>95</v>
      </c>
      <c r="F23" s="12" t="s">
        <v>30</v>
      </c>
      <c r="G23" s="38">
        <v>16.9</v>
      </c>
      <c r="H23" s="39">
        <v>16.625</v>
      </c>
      <c r="I23" s="51">
        <f t="shared" si="0"/>
        <v>98.37278106508876</v>
      </c>
    </row>
    <row r="24" spans="1:9" ht="32.25" customHeight="1" hidden="1">
      <c r="A24" s="8" t="s">
        <v>47</v>
      </c>
      <c r="B24" s="20" t="s">
        <v>25</v>
      </c>
      <c r="C24" s="20" t="s">
        <v>11</v>
      </c>
      <c r="D24" s="20" t="s">
        <v>48</v>
      </c>
      <c r="E24" s="21" t="s">
        <v>40</v>
      </c>
      <c r="F24" s="21" t="s">
        <v>4</v>
      </c>
      <c r="G24" s="48">
        <f aca="true" t="shared" si="1" ref="G24:H26">G25</f>
        <v>0</v>
      </c>
      <c r="H24" s="48">
        <f t="shared" si="1"/>
        <v>0</v>
      </c>
      <c r="I24" s="47"/>
    </row>
    <row r="25" spans="1:9" ht="38.25" customHeight="1" hidden="1">
      <c r="A25" s="9" t="s">
        <v>32</v>
      </c>
      <c r="B25" s="24" t="s">
        <v>25</v>
      </c>
      <c r="C25" s="24" t="s">
        <v>11</v>
      </c>
      <c r="D25" s="24" t="s">
        <v>48</v>
      </c>
      <c r="E25" s="23" t="s">
        <v>45</v>
      </c>
      <c r="F25" s="23" t="s">
        <v>4</v>
      </c>
      <c r="G25" s="56">
        <f t="shared" si="1"/>
        <v>0</v>
      </c>
      <c r="H25" s="49">
        <f t="shared" si="1"/>
        <v>0</v>
      </c>
      <c r="I25" s="50"/>
    </row>
    <row r="26" spans="1:9" ht="39" customHeight="1" hidden="1">
      <c r="A26" s="10" t="s">
        <v>33</v>
      </c>
      <c r="B26" s="22" t="s">
        <v>25</v>
      </c>
      <c r="C26" s="22" t="s">
        <v>11</v>
      </c>
      <c r="D26" s="22" t="s">
        <v>48</v>
      </c>
      <c r="E26" s="12" t="s">
        <v>46</v>
      </c>
      <c r="F26" s="12" t="s">
        <v>4</v>
      </c>
      <c r="G26" s="57">
        <f t="shared" si="1"/>
        <v>0</v>
      </c>
      <c r="H26" s="41">
        <f t="shared" si="1"/>
        <v>0</v>
      </c>
      <c r="I26" s="47"/>
    </row>
    <row r="27" spans="1:9" ht="40.5" customHeight="1" hidden="1">
      <c r="A27" s="10" t="s">
        <v>29</v>
      </c>
      <c r="B27" s="22" t="s">
        <v>25</v>
      </c>
      <c r="C27" s="22" t="s">
        <v>11</v>
      </c>
      <c r="D27" s="22" t="s">
        <v>48</v>
      </c>
      <c r="E27" s="12" t="s">
        <v>46</v>
      </c>
      <c r="F27" s="12" t="s">
        <v>7</v>
      </c>
      <c r="G27" s="57"/>
      <c r="H27" s="41"/>
      <c r="I27" s="47"/>
    </row>
    <row r="28" spans="1:9" ht="40.5" customHeight="1">
      <c r="A28" s="10" t="s">
        <v>127</v>
      </c>
      <c r="B28" s="22" t="s">
        <v>56</v>
      </c>
      <c r="C28" s="22" t="s">
        <v>11</v>
      </c>
      <c r="D28" s="22" t="s">
        <v>15</v>
      </c>
      <c r="E28" s="12" t="s">
        <v>125</v>
      </c>
      <c r="F28" s="12" t="s">
        <v>4</v>
      </c>
      <c r="G28" s="57">
        <v>101.4</v>
      </c>
      <c r="H28" s="41">
        <v>101.4</v>
      </c>
      <c r="I28" s="47">
        <v>100</v>
      </c>
    </row>
    <row r="29" spans="1:9" ht="68.25" customHeight="1">
      <c r="A29" s="10" t="s">
        <v>5</v>
      </c>
      <c r="B29" s="22" t="s">
        <v>56</v>
      </c>
      <c r="C29" s="22" t="s">
        <v>11</v>
      </c>
      <c r="D29" s="22" t="s">
        <v>15</v>
      </c>
      <c r="E29" s="12" t="s">
        <v>125</v>
      </c>
      <c r="F29" s="12" t="s">
        <v>6</v>
      </c>
      <c r="G29" s="57">
        <v>101.4</v>
      </c>
      <c r="H29" s="41">
        <v>101.4</v>
      </c>
      <c r="I29" s="47">
        <v>100</v>
      </c>
    </row>
    <row r="30" spans="1:9" ht="28.5" customHeight="1">
      <c r="A30" s="10" t="s">
        <v>123</v>
      </c>
      <c r="B30" s="22" t="s">
        <v>56</v>
      </c>
      <c r="C30" s="22" t="s">
        <v>11</v>
      </c>
      <c r="D30" s="22" t="s">
        <v>48</v>
      </c>
      <c r="E30" s="12" t="s">
        <v>52</v>
      </c>
      <c r="F30" s="12" t="s">
        <v>4</v>
      </c>
      <c r="G30" s="57">
        <v>20</v>
      </c>
      <c r="H30" s="41">
        <v>20</v>
      </c>
      <c r="I30" s="47">
        <v>100</v>
      </c>
    </row>
    <row r="31" spans="1:9" ht="20.25" customHeight="1">
      <c r="A31" s="10" t="s">
        <v>32</v>
      </c>
      <c r="B31" s="22" t="s">
        <v>56</v>
      </c>
      <c r="C31" s="22" t="s">
        <v>11</v>
      </c>
      <c r="D31" s="22" t="s">
        <v>48</v>
      </c>
      <c r="E31" s="12" t="s">
        <v>53</v>
      </c>
      <c r="F31" s="12" t="s">
        <v>4</v>
      </c>
      <c r="G31" s="57">
        <v>20</v>
      </c>
      <c r="H31" s="41">
        <v>20</v>
      </c>
      <c r="I31" s="47">
        <v>100</v>
      </c>
    </row>
    <row r="32" spans="1:9" ht="33" customHeight="1">
      <c r="A32" s="10" t="s">
        <v>124</v>
      </c>
      <c r="B32" s="22" t="s">
        <v>56</v>
      </c>
      <c r="C32" s="22" t="s">
        <v>11</v>
      </c>
      <c r="D32" s="22" t="s">
        <v>48</v>
      </c>
      <c r="E32" s="12" t="s">
        <v>122</v>
      </c>
      <c r="F32" s="12" t="s">
        <v>4</v>
      </c>
      <c r="G32" s="57">
        <v>20</v>
      </c>
      <c r="H32" s="41">
        <v>20</v>
      </c>
      <c r="I32" s="47">
        <v>100</v>
      </c>
    </row>
    <row r="33" spans="1:9" ht="23.25" customHeight="1">
      <c r="A33" s="10" t="s">
        <v>85</v>
      </c>
      <c r="B33" s="22" t="s">
        <v>56</v>
      </c>
      <c r="C33" s="22" t="s">
        <v>11</v>
      </c>
      <c r="D33" s="22" t="s">
        <v>48</v>
      </c>
      <c r="E33" s="12" t="s">
        <v>122</v>
      </c>
      <c r="F33" s="12" t="s">
        <v>7</v>
      </c>
      <c r="G33" s="57">
        <v>20</v>
      </c>
      <c r="H33" s="41">
        <v>20</v>
      </c>
      <c r="I33" s="47">
        <v>100</v>
      </c>
    </row>
    <row r="34" spans="1:9" ht="15">
      <c r="A34" s="10" t="s">
        <v>99</v>
      </c>
      <c r="B34" s="12" t="s">
        <v>56</v>
      </c>
      <c r="C34" s="12" t="s">
        <v>11</v>
      </c>
      <c r="D34" s="12" t="s">
        <v>19</v>
      </c>
      <c r="E34" s="12" t="s">
        <v>40</v>
      </c>
      <c r="F34" s="22" t="s">
        <v>4</v>
      </c>
      <c r="G34" s="38">
        <v>22.67</v>
      </c>
      <c r="H34" s="39">
        <v>22.638</v>
      </c>
      <c r="I34" s="51">
        <v>96.4</v>
      </c>
    </row>
    <row r="35" spans="1:9" ht="51">
      <c r="A35" s="10" t="s">
        <v>93</v>
      </c>
      <c r="B35" s="12" t="s">
        <v>56</v>
      </c>
      <c r="C35" s="12" t="s">
        <v>11</v>
      </c>
      <c r="D35" s="12" t="s">
        <v>19</v>
      </c>
      <c r="E35" s="12" t="s">
        <v>57</v>
      </c>
      <c r="F35" s="22" t="s">
        <v>4</v>
      </c>
      <c r="G35" s="38">
        <v>6.9</v>
      </c>
      <c r="H35" s="39">
        <v>6.9</v>
      </c>
      <c r="I35" s="51">
        <v>94.4</v>
      </c>
    </row>
    <row r="36" spans="1:9" ht="25.5">
      <c r="A36" s="10" t="s">
        <v>63</v>
      </c>
      <c r="B36" s="12" t="s">
        <v>56</v>
      </c>
      <c r="C36" s="12" t="s">
        <v>11</v>
      </c>
      <c r="D36" s="12" t="s">
        <v>19</v>
      </c>
      <c r="E36" s="12" t="s">
        <v>58</v>
      </c>
      <c r="F36" s="22" t="s">
        <v>4</v>
      </c>
      <c r="G36" s="38">
        <v>6.9</v>
      </c>
      <c r="H36" s="39">
        <v>6.9</v>
      </c>
      <c r="I36" s="51">
        <v>94.4</v>
      </c>
    </row>
    <row r="37" spans="1:9" ht="25.5">
      <c r="A37" s="10" t="s">
        <v>59</v>
      </c>
      <c r="B37" s="12" t="s">
        <v>56</v>
      </c>
      <c r="C37" s="12" t="s">
        <v>11</v>
      </c>
      <c r="D37" s="12" t="s">
        <v>19</v>
      </c>
      <c r="E37" s="12" t="s">
        <v>60</v>
      </c>
      <c r="F37" s="22" t="s">
        <v>4</v>
      </c>
      <c r="G37" s="38">
        <v>0.3</v>
      </c>
      <c r="H37" s="39">
        <v>0.3</v>
      </c>
      <c r="I37" s="51">
        <v>0</v>
      </c>
    </row>
    <row r="38" spans="1:9" ht="25.5">
      <c r="A38" s="10" t="s">
        <v>29</v>
      </c>
      <c r="B38" s="12" t="s">
        <v>56</v>
      </c>
      <c r="C38" s="12" t="s">
        <v>11</v>
      </c>
      <c r="D38" s="12" t="s">
        <v>19</v>
      </c>
      <c r="E38" s="12" t="s">
        <v>60</v>
      </c>
      <c r="F38" s="22" t="s">
        <v>7</v>
      </c>
      <c r="G38" s="38">
        <v>0.3</v>
      </c>
      <c r="H38" s="39">
        <v>0.3</v>
      </c>
      <c r="I38" s="51">
        <v>0</v>
      </c>
    </row>
    <row r="39" spans="1:9" ht="15">
      <c r="A39" s="10" t="s">
        <v>32</v>
      </c>
      <c r="B39" s="12" t="s">
        <v>56</v>
      </c>
      <c r="C39" s="12" t="s">
        <v>11</v>
      </c>
      <c r="D39" s="12" t="s">
        <v>19</v>
      </c>
      <c r="E39" s="12" t="s">
        <v>84</v>
      </c>
      <c r="F39" s="22" t="s">
        <v>4</v>
      </c>
      <c r="G39" s="38">
        <v>6.6</v>
      </c>
      <c r="H39" s="39">
        <v>6.6</v>
      </c>
      <c r="I39" s="51">
        <v>100</v>
      </c>
    </row>
    <row r="40" spans="1:9" ht="25.5">
      <c r="A40" s="10" t="s">
        <v>100</v>
      </c>
      <c r="B40" s="12" t="s">
        <v>56</v>
      </c>
      <c r="C40" s="12" t="s">
        <v>11</v>
      </c>
      <c r="D40" s="12" t="s">
        <v>19</v>
      </c>
      <c r="E40" s="12" t="s">
        <v>84</v>
      </c>
      <c r="F40" s="22" t="s">
        <v>50</v>
      </c>
      <c r="G40" s="38">
        <v>6.6</v>
      </c>
      <c r="H40" s="39">
        <v>6.6</v>
      </c>
      <c r="I40" s="51">
        <v>100</v>
      </c>
    </row>
    <row r="41" spans="1:9" ht="15">
      <c r="A41" s="10" t="s">
        <v>32</v>
      </c>
      <c r="B41" s="12" t="s">
        <v>56</v>
      </c>
      <c r="C41" s="12" t="s">
        <v>11</v>
      </c>
      <c r="D41" s="12" t="s">
        <v>19</v>
      </c>
      <c r="E41" s="12" t="s">
        <v>53</v>
      </c>
      <c r="F41" s="52" t="s">
        <v>4</v>
      </c>
      <c r="G41" s="38">
        <v>15.77</v>
      </c>
      <c r="H41" s="39">
        <v>15.738</v>
      </c>
      <c r="I41" s="51">
        <f>H41/G41*100</f>
        <v>99.79708306911857</v>
      </c>
    </row>
    <row r="42" spans="1:9" ht="25.5">
      <c r="A42" s="10" t="s">
        <v>121</v>
      </c>
      <c r="B42" s="12" t="s">
        <v>56</v>
      </c>
      <c r="C42" s="12" t="s">
        <v>11</v>
      </c>
      <c r="D42" s="12" t="s">
        <v>19</v>
      </c>
      <c r="E42" s="12" t="s">
        <v>61</v>
      </c>
      <c r="F42" s="52" t="s">
        <v>4</v>
      </c>
      <c r="G42" s="38">
        <v>15.77</v>
      </c>
      <c r="H42" s="39">
        <v>15.738</v>
      </c>
      <c r="I42" s="51">
        <v>99.8</v>
      </c>
    </row>
    <row r="43" spans="1:9" ht="25.5">
      <c r="A43" s="10" t="s">
        <v>29</v>
      </c>
      <c r="B43" s="12" t="s">
        <v>56</v>
      </c>
      <c r="C43" s="12" t="s">
        <v>11</v>
      </c>
      <c r="D43" s="12" t="s">
        <v>19</v>
      </c>
      <c r="E43" s="12" t="s">
        <v>61</v>
      </c>
      <c r="F43" s="52" t="s">
        <v>7</v>
      </c>
      <c r="G43" s="38">
        <v>14.07</v>
      </c>
      <c r="H43" s="39">
        <v>14.07</v>
      </c>
      <c r="I43" s="51">
        <v>100</v>
      </c>
    </row>
    <row r="44" spans="1:9" ht="15">
      <c r="A44" s="10" t="s">
        <v>33</v>
      </c>
      <c r="B44" s="12" t="s">
        <v>56</v>
      </c>
      <c r="C44" s="12" t="s">
        <v>11</v>
      </c>
      <c r="D44" s="12" t="s">
        <v>19</v>
      </c>
      <c r="E44" s="12" t="s">
        <v>61</v>
      </c>
      <c r="F44" s="52" t="s">
        <v>4</v>
      </c>
      <c r="G44" s="38">
        <v>1.7</v>
      </c>
      <c r="H44" s="39">
        <v>1.668</v>
      </c>
      <c r="I44" s="51">
        <v>96.6</v>
      </c>
    </row>
    <row r="45" spans="1:9" ht="15">
      <c r="A45" s="10" t="s">
        <v>85</v>
      </c>
      <c r="B45" s="12" t="s">
        <v>56</v>
      </c>
      <c r="C45" s="12" t="s">
        <v>11</v>
      </c>
      <c r="D45" s="12" t="s">
        <v>19</v>
      </c>
      <c r="E45" s="12" t="s">
        <v>61</v>
      </c>
      <c r="F45" s="52" t="s">
        <v>30</v>
      </c>
      <c r="G45" s="38">
        <v>1.7</v>
      </c>
      <c r="H45" s="39">
        <v>1.668</v>
      </c>
      <c r="I45" s="51">
        <v>96.6</v>
      </c>
    </row>
    <row r="46" spans="1:9" ht="15">
      <c r="A46" s="18" t="s">
        <v>20</v>
      </c>
      <c r="B46" s="25" t="s">
        <v>56</v>
      </c>
      <c r="C46" s="25" t="s">
        <v>16</v>
      </c>
      <c r="D46" s="25" t="s">
        <v>13</v>
      </c>
      <c r="E46" s="21" t="s">
        <v>52</v>
      </c>
      <c r="F46" s="21" t="s">
        <v>4</v>
      </c>
      <c r="G46" s="38">
        <v>98.3</v>
      </c>
      <c r="H46" s="38">
        <v>98.3</v>
      </c>
      <c r="I46" s="51">
        <v>100</v>
      </c>
    </row>
    <row r="47" spans="1:9" ht="15">
      <c r="A47" s="10" t="s">
        <v>21</v>
      </c>
      <c r="B47" s="29" t="s">
        <v>56</v>
      </c>
      <c r="C47" s="29" t="s">
        <v>16</v>
      </c>
      <c r="D47" s="29" t="s">
        <v>12</v>
      </c>
      <c r="E47" s="30" t="s">
        <v>52</v>
      </c>
      <c r="F47" s="30" t="s">
        <v>4</v>
      </c>
      <c r="G47" s="58">
        <v>98.3</v>
      </c>
      <c r="H47" s="53">
        <v>98.3</v>
      </c>
      <c r="I47" s="51">
        <v>100</v>
      </c>
    </row>
    <row r="48" spans="1:9" ht="15">
      <c r="A48" s="10" t="s">
        <v>32</v>
      </c>
      <c r="B48" s="29" t="s">
        <v>56</v>
      </c>
      <c r="C48" s="29" t="s">
        <v>16</v>
      </c>
      <c r="D48" s="29" t="s">
        <v>12</v>
      </c>
      <c r="E48" s="30" t="s">
        <v>53</v>
      </c>
      <c r="F48" s="30" t="s">
        <v>4</v>
      </c>
      <c r="G48" s="58">
        <v>98.3</v>
      </c>
      <c r="H48" s="53">
        <v>98.3</v>
      </c>
      <c r="I48" s="51">
        <f>H48/G48*100</f>
        <v>100</v>
      </c>
    </row>
    <row r="49" spans="1:9" ht="38.25">
      <c r="A49" s="35" t="s">
        <v>120</v>
      </c>
      <c r="B49" s="3" t="s">
        <v>56</v>
      </c>
      <c r="C49" s="3" t="s">
        <v>16</v>
      </c>
      <c r="D49" s="3" t="s">
        <v>12</v>
      </c>
      <c r="E49" s="22" t="s">
        <v>54</v>
      </c>
      <c r="F49" s="22" t="s">
        <v>4</v>
      </c>
      <c r="G49" s="59">
        <v>98.3</v>
      </c>
      <c r="H49" s="54">
        <v>98.3</v>
      </c>
      <c r="I49" s="51">
        <f>H49/G49*100</f>
        <v>100</v>
      </c>
    </row>
    <row r="50" spans="1:9" ht="64.5" customHeight="1">
      <c r="A50" s="10" t="s">
        <v>5</v>
      </c>
      <c r="B50" s="22" t="s">
        <v>56</v>
      </c>
      <c r="C50" s="22" t="s">
        <v>16</v>
      </c>
      <c r="D50" s="22" t="s">
        <v>12</v>
      </c>
      <c r="E50" s="22" t="s">
        <v>54</v>
      </c>
      <c r="F50" s="12" t="s">
        <v>6</v>
      </c>
      <c r="G50" s="38">
        <v>88.638</v>
      </c>
      <c r="H50" s="39">
        <v>88.638</v>
      </c>
      <c r="I50" s="51">
        <f>H50/G50*100</f>
        <v>100</v>
      </c>
    </row>
    <row r="51" spans="1:9" ht="3.75" customHeight="1" hidden="1">
      <c r="A51" s="10"/>
      <c r="B51" s="22"/>
      <c r="C51" s="22"/>
      <c r="D51" s="22"/>
      <c r="E51" s="22"/>
      <c r="F51" s="12"/>
      <c r="G51" s="57"/>
      <c r="H51" s="41"/>
      <c r="I51" s="47"/>
    </row>
    <row r="52" spans="1:9" ht="15.75" customHeight="1">
      <c r="A52" s="10" t="s">
        <v>29</v>
      </c>
      <c r="B52" s="22" t="s">
        <v>56</v>
      </c>
      <c r="C52" s="22" t="s">
        <v>16</v>
      </c>
      <c r="D52" s="22" t="s">
        <v>12</v>
      </c>
      <c r="E52" s="22" t="s">
        <v>54</v>
      </c>
      <c r="F52" s="12" t="s">
        <v>7</v>
      </c>
      <c r="G52" s="57">
        <v>9.662</v>
      </c>
      <c r="H52" s="41">
        <v>9.662</v>
      </c>
      <c r="I52" s="47"/>
    </row>
    <row r="53" spans="1:9" ht="15">
      <c r="A53" s="8" t="s">
        <v>119</v>
      </c>
      <c r="B53" s="20" t="s">
        <v>56</v>
      </c>
      <c r="C53" s="20" t="s">
        <v>12</v>
      </c>
      <c r="D53" s="20" t="s">
        <v>13</v>
      </c>
      <c r="E53" s="20" t="s">
        <v>52</v>
      </c>
      <c r="F53" s="21" t="s">
        <v>4</v>
      </c>
      <c r="G53" s="38">
        <v>1374.23</v>
      </c>
      <c r="H53" s="38">
        <v>1372.616</v>
      </c>
      <c r="I53" s="55">
        <v>100</v>
      </c>
    </row>
    <row r="54" spans="1:9" ht="38.25">
      <c r="A54" s="10" t="s">
        <v>101</v>
      </c>
      <c r="B54" s="22" t="s">
        <v>56</v>
      </c>
      <c r="C54" s="22" t="s">
        <v>12</v>
      </c>
      <c r="D54" s="22" t="s">
        <v>62</v>
      </c>
      <c r="E54" s="22" t="s">
        <v>52</v>
      </c>
      <c r="F54" s="12" t="s">
        <v>4</v>
      </c>
      <c r="G54" s="38">
        <v>1374.23</v>
      </c>
      <c r="H54" s="39">
        <v>1372.616</v>
      </c>
      <c r="I54" s="51">
        <v>86.6</v>
      </c>
    </row>
    <row r="55" spans="1:9" ht="51">
      <c r="A55" s="10" t="s">
        <v>93</v>
      </c>
      <c r="B55" s="22" t="s">
        <v>56</v>
      </c>
      <c r="C55" s="22" t="s">
        <v>12</v>
      </c>
      <c r="D55" s="22" t="s">
        <v>62</v>
      </c>
      <c r="E55" s="22" t="s">
        <v>57</v>
      </c>
      <c r="F55" s="12" t="s">
        <v>4</v>
      </c>
      <c r="G55" s="38">
        <v>1374.23</v>
      </c>
      <c r="H55" s="39">
        <v>1372.616</v>
      </c>
      <c r="I55" s="51">
        <v>86.6</v>
      </c>
    </row>
    <row r="56" spans="1:9" ht="25.5">
      <c r="A56" s="10" t="s">
        <v>63</v>
      </c>
      <c r="B56" s="22" t="s">
        <v>56</v>
      </c>
      <c r="C56" s="22" t="s">
        <v>12</v>
      </c>
      <c r="D56" s="22" t="s">
        <v>62</v>
      </c>
      <c r="E56" s="22" t="s">
        <v>58</v>
      </c>
      <c r="F56" s="12" t="s">
        <v>4</v>
      </c>
      <c r="G56" s="38">
        <v>1178.93</v>
      </c>
      <c r="H56" s="39">
        <v>1177.316</v>
      </c>
      <c r="I56" s="51">
        <v>86.6</v>
      </c>
    </row>
    <row r="57" spans="1:9" ht="38.25">
      <c r="A57" s="10" t="s">
        <v>64</v>
      </c>
      <c r="B57" s="22" t="s">
        <v>56</v>
      </c>
      <c r="C57" s="22" t="s">
        <v>12</v>
      </c>
      <c r="D57" s="22" t="s">
        <v>62</v>
      </c>
      <c r="E57" s="22" t="s">
        <v>65</v>
      </c>
      <c r="F57" s="12" t="s">
        <v>4</v>
      </c>
      <c r="G57" s="38">
        <v>1178.93</v>
      </c>
      <c r="H57" s="39">
        <v>1177.316</v>
      </c>
      <c r="I57" s="51">
        <v>100</v>
      </c>
    </row>
    <row r="58" spans="1:9" ht="63.75" customHeight="1">
      <c r="A58" s="10" t="s">
        <v>66</v>
      </c>
      <c r="B58" s="22" t="s">
        <v>56</v>
      </c>
      <c r="C58" s="22" t="s">
        <v>12</v>
      </c>
      <c r="D58" s="22" t="s">
        <v>62</v>
      </c>
      <c r="E58" s="22" t="s">
        <v>65</v>
      </c>
      <c r="F58" s="12" t="s">
        <v>6</v>
      </c>
      <c r="G58" s="38">
        <v>1101.3</v>
      </c>
      <c r="H58" s="39">
        <v>1099.726</v>
      </c>
      <c r="I58" s="51">
        <v>100</v>
      </c>
    </row>
    <row r="59" spans="1:9" ht="25.5">
      <c r="A59" s="10" t="s">
        <v>29</v>
      </c>
      <c r="B59" s="22" t="s">
        <v>56</v>
      </c>
      <c r="C59" s="22" t="s">
        <v>12</v>
      </c>
      <c r="D59" s="22" t="s">
        <v>62</v>
      </c>
      <c r="E59" s="22" t="s">
        <v>65</v>
      </c>
      <c r="F59" s="12" t="s">
        <v>7</v>
      </c>
      <c r="G59" s="38">
        <v>77.63</v>
      </c>
      <c r="H59" s="39">
        <v>77.59</v>
      </c>
      <c r="I59" s="51">
        <v>100</v>
      </c>
    </row>
    <row r="60" spans="1:9" ht="38.25">
      <c r="A60" s="8" t="s">
        <v>109</v>
      </c>
      <c r="B60" s="22" t="s">
        <v>56</v>
      </c>
      <c r="C60" s="22" t="s">
        <v>12</v>
      </c>
      <c r="D60" s="22" t="s">
        <v>62</v>
      </c>
      <c r="E60" s="22" t="s">
        <v>110</v>
      </c>
      <c r="F60" s="12" t="s">
        <v>4</v>
      </c>
      <c r="G60" s="38">
        <v>195.3</v>
      </c>
      <c r="H60" s="39">
        <v>195.3</v>
      </c>
      <c r="I60" s="51">
        <v>100</v>
      </c>
    </row>
    <row r="61" spans="1:9" ht="76.5">
      <c r="A61" s="10" t="s">
        <v>66</v>
      </c>
      <c r="B61" s="22" t="s">
        <v>56</v>
      </c>
      <c r="C61" s="22" t="s">
        <v>12</v>
      </c>
      <c r="D61" s="22" t="s">
        <v>62</v>
      </c>
      <c r="E61" s="22" t="s">
        <v>110</v>
      </c>
      <c r="F61" s="12" t="s">
        <v>6</v>
      </c>
      <c r="G61" s="38">
        <v>195.3</v>
      </c>
      <c r="H61" s="39">
        <v>195.3</v>
      </c>
      <c r="I61" s="51">
        <v>100</v>
      </c>
    </row>
    <row r="62" spans="1:9" ht="15">
      <c r="A62" s="18" t="s">
        <v>22</v>
      </c>
      <c r="B62" s="20" t="s">
        <v>56</v>
      </c>
      <c r="C62" s="20" t="s">
        <v>15</v>
      </c>
      <c r="D62" s="20" t="s">
        <v>13</v>
      </c>
      <c r="E62" s="19" t="s">
        <v>40</v>
      </c>
      <c r="F62" s="19" t="s">
        <v>4</v>
      </c>
      <c r="G62" s="38">
        <v>676.85</v>
      </c>
      <c r="H62" s="38">
        <v>578.549</v>
      </c>
      <c r="I62" s="51">
        <v>50.2</v>
      </c>
    </row>
    <row r="63" spans="1:9" ht="15">
      <c r="A63" s="42" t="s">
        <v>23</v>
      </c>
      <c r="B63" s="43" t="s">
        <v>56</v>
      </c>
      <c r="C63" s="43" t="s">
        <v>15</v>
      </c>
      <c r="D63" s="43" t="s">
        <v>17</v>
      </c>
      <c r="E63" s="44" t="s">
        <v>40</v>
      </c>
      <c r="F63" s="44" t="s">
        <v>4</v>
      </c>
      <c r="G63" s="38">
        <v>667.05</v>
      </c>
      <c r="H63" s="39">
        <v>568.749</v>
      </c>
      <c r="I63" s="51">
        <v>49.4</v>
      </c>
    </row>
    <row r="64" spans="1:9" ht="66.75" customHeight="1">
      <c r="A64" s="42" t="s">
        <v>102</v>
      </c>
      <c r="B64" s="43" t="s">
        <v>56</v>
      </c>
      <c r="C64" s="43" t="s">
        <v>15</v>
      </c>
      <c r="D64" s="43" t="s">
        <v>17</v>
      </c>
      <c r="E64" s="44" t="s">
        <v>86</v>
      </c>
      <c r="F64" s="44" t="s">
        <v>4</v>
      </c>
      <c r="G64" s="38">
        <v>667.05</v>
      </c>
      <c r="H64" s="39">
        <v>568.749</v>
      </c>
      <c r="I64" s="51">
        <v>49.4</v>
      </c>
    </row>
    <row r="65" spans="1:9" ht="17.25" customHeight="1">
      <c r="A65" s="42" t="s">
        <v>34</v>
      </c>
      <c r="B65" s="43" t="s">
        <v>56</v>
      </c>
      <c r="C65" s="43" t="s">
        <v>15</v>
      </c>
      <c r="D65" s="43" t="s">
        <v>17</v>
      </c>
      <c r="E65" s="44" t="s">
        <v>87</v>
      </c>
      <c r="F65" s="44" t="s">
        <v>4</v>
      </c>
      <c r="G65" s="38">
        <v>667.05</v>
      </c>
      <c r="H65" s="39">
        <v>568.749</v>
      </c>
      <c r="I65" s="51">
        <v>49.4</v>
      </c>
    </row>
    <row r="66" spans="1:9" ht="40.5" customHeight="1">
      <c r="A66" s="42" t="s">
        <v>88</v>
      </c>
      <c r="B66" s="43" t="s">
        <v>56</v>
      </c>
      <c r="C66" s="43" t="s">
        <v>15</v>
      </c>
      <c r="D66" s="43" t="s">
        <v>17</v>
      </c>
      <c r="E66" s="43" t="s">
        <v>89</v>
      </c>
      <c r="F66" s="43" t="s">
        <v>4</v>
      </c>
      <c r="G66" s="38">
        <v>667.05</v>
      </c>
      <c r="H66" s="39">
        <v>568.749</v>
      </c>
      <c r="I66" s="51">
        <v>49.4</v>
      </c>
    </row>
    <row r="67" spans="1:9" ht="25.5">
      <c r="A67" s="42" t="s">
        <v>29</v>
      </c>
      <c r="B67" s="43" t="s">
        <v>56</v>
      </c>
      <c r="C67" s="43" t="s">
        <v>15</v>
      </c>
      <c r="D67" s="43" t="s">
        <v>17</v>
      </c>
      <c r="E67" s="44" t="s">
        <v>90</v>
      </c>
      <c r="F67" s="44" t="s">
        <v>7</v>
      </c>
      <c r="G67" s="38">
        <v>667.05</v>
      </c>
      <c r="H67" s="39">
        <v>568.749</v>
      </c>
      <c r="I67" s="51">
        <v>49.4</v>
      </c>
    </row>
    <row r="68" spans="1:9" ht="25.5">
      <c r="A68" s="10" t="s">
        <v>36</v>
      </c>
      <c r="B68" s="45" t="s">
        <v>56</v>
      </c>
      <c r="C68" s="45" t="s">
        <v>15</v>
      </c>
      <c r="D68" s="45" t="s">
        <v>37</v>
      </c>
      <c r="E68" s="45" t="s">
        <v>52</v>
      </c>
      <c r="F68" s="45" t="s">
        <v>4</v>
      </c>
      <c r="G68" s="38">
        <v>9.8</v>
      </c>
      <c r="H68" s="39">
        <v>9.8</v>
      </c>
      <c r="I68" s="51">
        <v>100</v>
      </c>
    </row>
    <row r="69" spans="1:9" ht="51">
      <c r="A69" s="10" t="s">
        <v>91</v>
      </c>
      <c r="B69" s="45" t="s">
        <v>56</v>
      </c>
      <c r="C69" s="45" t="s">
        <v>15</v>
      </c>
      <c r="D69" s="45" t="s">
        <v>37</v>
      </c>
      <c r="E69" s="45" t="s">
        <v>55</v>
      </c>
      <c r="F69" s="45" t="s">
        <v>4</v>
      </c>
      <c r="G69" s="38">
        <v>9.8</v>
      </c>
      <c r="H69" s="39">
        <v>9.8</v>
      </c>
      <c r="I69" s="51">
        <v>100</v>
      </c>
    </row>
    <row r="70" spans="1:9" ht="15">
      <c r="A70" s="10" t="s">
        <v>67</v>
      </c>
      <c r="B70" s="45" t="s">
        <v>56</v>
      </c>
      <c r="C70" s="45" t="s">
        <v>15</v>
      </c>
      <c r="D70" s="45" t="s">
        <v>37</v>
      </c>
      <c r="E70" s="45" t="s">
        <v>68</v>
      </c>
      <c r="F70" s="45" t="s">
        <v>4</v>
      </c>
      <c r="G70" s="38">
        <v>9.8</v>
      </c>
      <c r="H70" s="39">
        <v>9.8</v>
      </c>
      <c r="I70" s="51">
        <v>100</v>
      </c>
    </row>
    <row r="71" spans="1:9" ht="25.5">
      <c r="A71" s="10" t="s">
        <v>69</v>
      </c>
      <c r="B71" s="45" t="s">
        <v>56</v>
      </c>
      <c r="C71" s="45" t="s">
        <v>15</v>
      </c>
      <c r="D71" s="45" t="s">
        <v>37</v>
      </c>
      <c r="E71" s="45" t="s">
        <v>70</v>
      </c>
      <c r="F71" s="45" t="s">
        <v>4</v>
      </c>
      <c r="G71" s="38">
        <v>9.8</v>
      </c>
      <c r="H71" s="39">
        <v>9.8</v>
      </c>
      <c r="I71" s="51">
        <v>100</v>
      </c>
    </row>
    <row r="72" spans="1:9" ht="15">
      <c r="A72" s="10" t="s">
        <v>49</v>
      </c>
      <c r="B72" s="45" t="s">
        <v>56</v>
      </c>
      <c r="C72" s="45" t="s">
        <v>15</v>
      </c>
      <c r="D72" s="45" t="s">
        <v>37</v>
      </c>
      <c r="E72" s="45" t="s">
        <v>70</v>
      </c>
      <c r="F72" s="45" t="s">
        <v>50</v>
      </c>
      <c r="G72" s="38">
        <v>9.8</v>
      </c>
      <c r="H72" s="39">
        <v>9.8</v>
      </c>
      <c r="I72" s="51">
        <v>100</v>
      </c>
    </row>
    <row r="73" spans="1:9" ht="20.25" customHeight="1">
      <c r="A73" s="18" t="s">
        <v>26</v>
      </c>
      <c r="B73" s="36" t="s">
        <v>56</v>
      </c>
      <c r="C73" s="36" t="s">
        <v>18</v>
      </c>
      <c r="D73" s="36" t="s">
        <v>13</v>
      </c>
      <c r="E73" s="36" t="s">
        <v>52</v>
      </c>
      <c r="F73" s="36" t="s">
        <v>4</v>
      </c>
      <c r="G73" s="38">
        <v>931.265</v>
      </c>
      <c r="H73" s="38">
        <v>931.265</v>
      </c>
      <c r="I73" s="55">
        <v>100</v>
      </c>
    </row>
    <row r="74" spans="1:9" ht="15">
      <c r="A74" s="46" t="s">
        <v>27</v>
      </c>
      <c r="B74" s="22" t="s">
        <v>56</v>
      </c>
      <c r="C74" s="22" t="s">
        <v>18</v>
      </c>
      <c r="D74" s="22" t="s">
        <v>12</v>
      </c>
      <c r="E74" s="3" t="s">
        <v>52</v>
      </c>
      <c r="F74" s="3" t="s">
        <v>4</v>
      </c>
      <c r="G74" s="38">
        <v>931.265</v>
      </c>
      <c r="H74" s="39">
        <v>928.331</v>
      </c>
      <c r="I74" s="51">
        <v>100</v>
      </c>
    </row>
    <row r="75" spans="1:11" ht="60">
      <c r="A75" s="46" t="s">
        <v>91</v>
      </c>
      <c r="B75" s="22" t="s">
        <v>56</v>
      </c>
      <c r="C75" s="22" t="s">
        <v>18</v>
      </c>
      <c r="D75" s="22" t="s">
        <v>12</v>
      </c>
      <c r="E75" s="3" t="s">
        <v>55</v>
      </c>
      <c r="F75" s="3" t="s">
        <v>4</v>
      </c>
      <c r="G75" s="38">
        <v>35.78</v>
      </c>
      <c r="H75" s="39">
        <v>32.846</v>
      </c>
      <c r="I75" s="51">
        <v>100</v>
      </c>
      <c r="K75">
        <v>9800</v>
      </c>
    </row>
    <row r="76" spans="1:9" ht="15">
      <c r="A76" s="46" t="s">
        <v>71</v>
      </c>
      <c r="B76" s="22" t="s">
        <v>56</v>
      </c>
      <c r="C76" s="22" t="s">
        <v>18</v>
      </c>
      <c r="D76" s="22" t="s">
        <v>12</v>
      </c>
      <c r="E76" s="3" t="s">
        <v>68</v>
      </c>
      <c r="F76" s="3" t="s">
        <v>4</v>
      </c>
      <c r="G76" s="38">
        <v>35.78</v>
      </c>
      <c r="H76" s="39">
        <v>32.846</v>
      </c>
      <c r="I76" s="51">
        <v>100</v>
      </c>
    </row>
    <row r="77" spans="1:9" ht="30">
      <c r="A77" s="46" t="s">
        <v>72</v>
      </c>
      <c r="B77" s="22" t="s">
        <v>56</v>
      </c>
      <c r="C77" s="22" t="s">
        <v>18</v>
      </c>
      <c r="D77" s="22" t="s">
        <v>12</v>
      </c>
      <c r="E77" s="3" t="s">
        <v>73</v>
      </c>
      <c r="F77" s="3" t="s">
        <v>4</v>
      </c>
      <c r="G77" s="38">
        <v>14.6</v>
      </c>
      <c r="H77" s="39">
        <v>14.596</v>
      </c>
      <c r="I77" s="51">
        <v>100</v>
      </c>
    </row>
    <row r="78" spans="1:9" ht="30">
      <c r="A78" s="46" t="s">
        <v>29</v>
      </c>
      <c r="B78" s="22" t="s">
        <v>56</v>
      </c>
      <c r="C78" s="22" t="s">
        <v>18</v>
      </c>
      <c r="D78" s="22" t="s">
        <v>12</v>
      </c>
      <c r="E78" s="3" t="s">
        <v>73</v>
      </c>
      <c r="F78" s="3" t="s">
        <v>7</v>
      </c>
      <c r="G78" s="38">
        <v>14.6</v>
      </c>
      <c r="H78" s="39">
        <v>14.596</v>
      </c>
      <c r="I78" s="51">
        <v>100</v>
      </c>
    </row>
    <row r="79" spans="1:9" ht="30">
      <c r="A79" s="46" t="s">
        <v>103</v>
      </c>
      <c r="B79" s="22" t="s">
        <v>56</v>
      </c>
      <c r="C79" s="22" t="s">
        <v>18</v>
      </c>
      <c r="D79" s="22" t="s">
        <v>12</v>
      </c>
      <c r="E79" s="3" t="s">
        <v>74</v>
      </c>
      <c r="F79" s="3" t="s">
        <v>4</v>
      </c>
      <c r="G79" s="38">
        <v>21.18</v>
      </c>
      <c r="H79" s="39">
        <v>18.25</v>
      </c>
      <c r="I79" s="51">
        <v>100</v>
      </c>
    </row>
    <row r="80" spans="1:9" ht="30">
      <c r="A80" s="46" t="s">
        <v>29</v>
      </c>
      <c r="B80" s="22" t="s">
        <v>56</v>
      </c>
      <c r="C80" s="22" t="s">
        <v>18</v>
      </c>
      <c r="D80" s="22" t="s">
        <v>12</v>
      </c>
      <c r="E80" s="3" t="s">
        <v>74</v>
      </c>
      <c r="F80" s="3" t="s">
        <v>7</v>
      </c>
      <c r="G80" s="38">
        <v>21.18</v>
      </c>
      <c r="H80" s="39">
        <v>18.25</v>
      </c>
      <c r="I80" s="51">
        <v>100</v>
      </c>
    </row>
    <row r="81" spans="1:9" ht="63.75">
      <c r="A81" s="10" t="s">
        <v>105</v>
      </c>
      <c r="B81" s="22" t="s">
        <v>56</v>
      </c>
      <c r="C81" s="22" t="s">
        <v>18</v>
      </c>
      <c r="D81" s="22" t="s">
        <v>12</v>
      </c>
      <c r="E81" s="3" t="s">
        <v>107</v>
      </c>
      <c r="F81" s="3" t="s">
        <v>4</v>
      </c>
      <c r="G81" s="38">
        <v>895.485</v>
      </c>
      <c r="H81" s="39">
        <v>895.485</v>
      </c>
      <c r="I81" s="51">
        <v>100</v>
      </c>
    </row>
    <row r="82" spans="1:9" ht="51">
      <c r="A82" s="10" t="s">
        <v>106</v>
      </c>
      <c r="B82" s="22" t="s">
        <v>56</v>
      </c>
      <c r="C82" s="22" t="s">
        <v>18</v>
      </c>
      <c r="D82" s="22" t="s">
        <v>12</v>
      </c>
      <c r="E82" s="3" t="s">
        <v>108</v>
      </c>
      <c r="F82" s="3" t="s">
        <v>4</v>
      </c>
      <c r="G82" s="38">
        <v>205</v>
      </c>
      <c r="H82" s="39">
        <v>205</v>
      </c>
      <c r="I82" s="51">
        <v>100</v>
      </c>
    </row>
    <row r="83" spans="1:9" ht="25.5">
      <c r="A83" s="10" t="s">
        <v>104</v>
      </c>
      <c r="B83" s="22" t="s">
        <v>56</v>
      </c>
      <c r="C83" s="22" t="s">
        <v>18</v>
      </c>
      <c r="D83" s="22" t="s">
        <v>12</v>
      </c>
      <c r="E83" s="3" t="s">
        <v>108</v>
      </c>
      <c r="F83" s="3" t="s">
        <v>7</v>
      </c>
      <c r="G83" s="38">
        <v>205</v>
      </c>
      <c r="H83" s="39">
        <v>205</v>
      </c>
      <c r="I83" s="51">
        <v>100</v>
      </c>
    </row>
    <row r="84" spans="1:9" ht="63.75">
      <c r="A84" s="10" t="s">
        <v>117</v>
      </c>
      <c r="B84" s="22" t="s">
        <v>56</v>
      </c>
      <c r="C84" s="22" t="s">
        <v>18</v>
      </c>
      <c r="D84" s="22" t="s">
        <v>12</v>
      </c>
      <c r="E84" s="3" t="s">
        <v>118</v>
      </c>
      <c r="F84" s="3" t="s">
        <v>4</v>
      </c>
      <c r="G84" s="38">
        <v>690.485</v>
      </c>
      <c r="H84" s="39">
        <v>690.485</v>
      </c>
      <c r="I84" s="51">
        <v>100</v>
      </c>
    </row>
    <row r="85" spans="1:9" ht="30">
      <c r="A85" s="46" t="s">
        <v>29</v>
      </c>
      <c r="B85" s="22" t="s">
        <v>56</v>
      </c>
      <c r="C85" s="22" t="s">
        <v>18</v>
      </c>
      <c r="D85" s="22" t="s">
        <v>12</v>
      </c>
      <c r="E85" s="3" t="s">
        <v>118</v>
      </c>
      <c r="F85" s="3" t="s">
        <v>7</v>
      </c>
      <c r="G85" s="38">
        <v>690.485</v>
      </c>
      <c r="H85" s="39">
        <v>690.485</v>
      </c>
      <c r="I85" s="51">
        <v>100</v>
      </c>
    </row>
    <row r="86" spans="1:9" ht="15">
      <c r="A86" s="18" t="s">
        <v>75</v>
      </c>
      <c r="B86" s="20" t="s">
        <v>56</v>
      </c>
      <c r="C86" s="20" t="s">
        <v>62</v>
      </c>
      <c r="D86" s="20" t="s">
        <v>13</v>
      </c>
      <c r="E86" s="19" t="s">
        <v>40</v>
      </c>
      <c r="F86" s="19" t="s">
        <v>4</v>
      </c>
      <c r="G86" s="38">
        <v>127.3</v>
      </c>
      <c r="H86" s="38">
        <v>127.275</v>
      </c>
      <c r="I86" s="51">
        <v>100</v>
      </c>
    </row>
    <row r="87" spans="1:9" ht="15">
      <c r="A87" s="46" t="s">
        <v>76</v>
      </c>
      <c r="B87" s="22" t="s">
        <v>56</v>
      </c>
      <c r="C87" s="22" t="s">
        <v>62</v>
      </c>
      <c r="D87" s="22" t="s">
        <v>11</v>
      </c>
      <c r="E87" s="3" t="s">
        <v>52</v>
      </c>
      <c r="F87" s="3" t="s">
        <v>4</v>
      </c>
      <c r="G87" s="38">
        <v>127.3</v>
      </c>
      <c r="H87" s="39">
        <v>127.275</v>
      </c>
      <c r="I87" s="51">
        <v>100</v>
      </c>
    </row>
    <row r="88" spans="1:9" ht="45">
      <c r="A88" s="46" t="s">
        <v>94</v>
      </c>
      <c r="B88" s="22" t="s">
        <v>56</v>
      </c>
      <c r="C88" s="22" t="s">
        <v>62</v>
      </c>
      <c r="D88" s="22" t="s">
        <v>11</v>
      </c>
      <c r="E88" s="3" t="s">
        <v>77</v>
      </c>
      <c r="F88" s="3" t="s">
        <v>4</v>
      </c>
      <c r="G88" s="38">
        <v>127.3</v>
      </c>
      <c r="H88" s="39">
        <v>127.275</v>
      </c>
      <c r="I88" s="51">
        <v>100</v>
      </c>
    </row>
    <row r="89" spans="1:9" ht="25.5">
      <c r="A89" s="10" t="s">
        <v>51</v>
      </c>
      <c r="B89" s="22" t="s">
        <v>56</v>
      </c>
      <c r="C89" s="22" t="s">
        <v>62</v>
      </c>
      <c r="D89" s="22" t="s">
        <v>11</v>
      </c>
      <c r="E89" s="3" t="s">
        <v>78</v>
      </c>
      <c r="F89" s="3" t="s">
        <v>4</v>
      </c>
      <c r="G89" s="38">
        <v>127.3</v>
      </c>
      <c r="H89" s="39">
        <v>127.275</v>
      </c>
      <c r="I89" s="51">
        <v>100</v>
      </c>
    </row>
    <row r="90" spans="1:9" ht="15">
      <c r="A90" s="10" t="s">
        <v>116</v>
      </c>
      <c r="B90" s="22" t="s">
        <v>56</v>
      </c>
      <c r="C90" s="22" t="s">
        <v>62</v>
      </c>
      <c r="D90" s="22" t="s">
        <v>11</v>
      </c>
      <c r="E90" s="3" t="s">
        <v>79</v>
      </c>
      <c r="F90" s="3" t="s">
        <v>4</v>
      </c>
      <c r="G90" s="38">
        <v>127.3</v>
      </c>
      <c r="H90" s="39">
        <v>127.275</v>
      </c>
      <c r="I90" s="51">
        <v>100</v>
      </c>
    </row>
    <row r="91" spans="1:9" ht="25.5">
      <c r="A91" s="10" t="s">
        <v>80</v>
      </c>
      <c r="B91" s="22" t="s">
        <v>56</v>
      </c>
      <c r="C91" s="22" t="s">
        <v>62</v>
      </c>
      <c r="D91" s="22" t="s">
        <v>11</v>
      </c>
      <c r="E91" s="3" t="s">
        <v>79</v>
      </c>
      <c r="F91" s="3" t="s">
        <v>81</v>
      </c>
      <c r="G91" s="38">
        <v>127.3</v>
      </c>
      <c r="H91" s="39">
        <v>127.275</v>
      </c>
      <c r="I91" s="51">
        <v>100</v>
      </c>
    </row>
    <row r="92" spans="1:9" ht="0.75" customHeight="1">
      <c r="A92" s="18"/>
      <c r="B92" s="20"/>
      <c r="C92" s="20"/>
      <c r="D92" s="20"/>
      <c r="E92" s="19"/>
      <c r="F92" s="19"/>
      <c r="G92" s="31"/>
      <c r="H92" s="31"/>
      <c r="I92" s="26"/>
    </row>
    <row r="93" spans="1:10" s="2" customFormat="1" ht="15" hidden="1">
      <c r="A93" s="8"/>
      <c r="B93" s="20"/>
      <c r="C93" s="20"/>
      <c r="D93" s="20"/>
      <c r="E93" s="21"/>
      <c r="F93" s="21"/>
      <c r="G93" s="33"/>
      <c r="H93" s="33"/>
      <c r="I93" s="26"/>
      <c r="J93"/>
    </row>
    <row r="94" spans="1:10" ht="15" hidden="1">
      <c r="A94" s="10"/>
      <c r="B94" s="22"/>
      <c r="C94" s="22"/>
      <c r="D94" s="22"/>
      <c r="E94" s="12"/>
      <c r="F94" s="12"/>
      <c r="G94" s="32"/>
      <c r="H94" s="32"/>
      <c r="I94" s="26"/>
      <c r="J94" s="2"/>
    </row>
    <row r="95" spans="1:9" ht="29.25" customHeight="1" hidden="1">
      <c r="A95" s="10"/>
      <c r="B95" s="22"/>
      <c r="C95" s="22"/>
      <c r="D95" s="22"/>
      <c r="E95" s="12"/>
      <c r="F95" s="12"/>
      <c r="G95" s="32"/>
      <c r="H95" s="32"/>
      <c r="I95" s="26"/>
    </row>
    <row r="96" spans="1:9" ht="13.5" customHeight="1" hidden="1">
      <c r="A96" s="17"/>
      <c r="B96" s="22"/>
      <c r="C96" s="22"/>
      <c r="D96" s="22"/>
      <c r="E96" s="22"/>
      <c r="F96" s="22"/>
      <c r="G96" s="32"/>
      <c r="H96" s="32"/>
      <c r="I96" s="26"/>
    </row>
    <row r="97" spans="1:9" ht="51" customHeight="1" hidden="1">
      <c r="A97" s="28"/>
      <c r="B97" s="22"/>
      <c r="C97" s="22"/>
      <c r="D97" s="22"/>
      <c r="E97" s="3"/>
      <c r="F97" s="3"/>
      <c r="G97" s="32"/>
      <c r="H97" s="32"/>
      <c r="I97" s="26"/>
    </row>
    <row r="98" spans="1:9" ht="17.25" customHeight="1" hidden="1">
      <c r="A98" s="17"/>
      <c r="B98" s="22"/>
      <c r="C98" s="22"/>
      <c r="D98" s="22"/>
      <c r="E98" s="3"/>
      <c r="F98" s="22"/>
      <c r="G98" s="32"/>
      <c r="H98" s="32"/>
      <c r="I98" s="26"/>
    </row>
    <row r="103" ht="15">
      <c r="E103" s="27"/>
    </row>
    <row r="104" ht="15">
      <c r="E104" s="27"/>
    </row>
    <row r="105" ht="15">
      <c r="E105" s="27"/>
    </row>
  </sheetData>
  <sheetProtection/>
  <mergeCells count="6">
    <mergeCell ref="G6:I6"/>
    <mergeCell ref="A4:G4"/>
    <mergeCell ref="A5:G5"/>
    <mergeCell ref="E1:I1"/>
    <mergeCell ref="D2:I2"/>
    <mergeCell ref="D3:I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2022-03-15T08:19:02Z</cp:lastPrinted>
  <dcterms:created xsi:type="dcterms:W3CDTF">2013-08-14T06:17:50Z</dcterms:created>
  <dcterms:modified xsi:type="dcterms:W3CDTF">2023-02-02T08:01:54Z</dcterms:modified>
  <cp:category/>
  <cp:version/>
  <cp:contentType/>
  <cp:contentStatus/>
</cp:coreProperties>
</file>