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940" activeTab="0"/>
  </bookViews>
  <sheets>
    <sheet name="Лист1" sheetId="1" r:id="rId1"/>
  </sheets>
  <definedNames>
    <definedName name="_xlnm.Print_Area" localSheetId="0">'Лист1'!$B$1:$H$80</definedName>
  </definedNames>
  <calcPr fullCalcOnLoad="1"/>
</workbook>
</file>

<file path=xl/sharedStrings.xml><?xml version="1.0" encoding="utf-8"?>
<sst xmlns="http://schemas.openxmlformats.org/spreadsheetml/2006/main" count="152" uniqueCount="119">
  <si>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</si>
  <si>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</si>
  <si>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</si>
  <si>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</si>
  <si>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</si>
  <si>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</si>
  <si>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</si>
  <si>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</si>
  <si>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</si>
  <si>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</si>
  <si>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</si>
  <si>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</si>
  <si>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</si>
  <si>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</si>
  <si>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</si>
  <si>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</si>
  <si>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</si>
  <si>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</si>
  <si>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</si>
  <si>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</si>
  <si>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</si>
  <si>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</si>
  <si>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</si>
  <si>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</si>
  <si>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</si>
  <si>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</si>
  <si>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</si>
  <si>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</si>
  <si>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</si>
  <si>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</si>
  <si>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</si>
  <si>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</si>
  <si>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в рублях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</si>
  <si>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</si>
  <si>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</si>
  <si>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</si>
  <si>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</si>
  <si>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</si>
  <si>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</si>
  <si>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</si>
  <si>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</si>
  <si>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</si>
  <si>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</si>
  <si>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</si>
  <si>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</si>
  <si>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</si>
  <si>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</si>
  <si>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</si>
  <si>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</si>
  <si>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</si>
  <si>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</si>
  <si>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</si>
  <si>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</si>
  <si>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</si>
  <si>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</si>
  <si>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</si>
  <si>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</si>
  <si>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</si>
  <si>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</si>
  <si>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</si>
  <si>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</si>
  <si>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</si>
  <si>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</si>
  <si>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</si>
  <si>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</si>
  <si>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</si>
  <si>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</si>
  <si>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</si>
  <si>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</si>
  <si>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</si>
  <si>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</si>
  <si>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</si>
  <si>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</si>
  <si>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</si>
  <si>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</si>
  <si>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</si>
  <si>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</si>
  <si>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</si>
  <si>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</si>
  <si>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000 1 03 00000 00 0000 110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</si>
  <si>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</si>
  <si>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</si>
  <si>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</si>
  <si>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</si>
  <si>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</si>
  <si>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</si>
  <si>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</si>
  <si>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</si>
  <si>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</si>
  <si>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</si>
  <si>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</si>
  <si>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</si>
  <si>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</si>
  <si>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</si>
  <si>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</si>
  <si>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</si>
  <si>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</si>
  <si>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</si>
  <si>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классификации доходов бюджетов  , прогнозируемые на 2022 год.</t>
  </si>
  <si>
    <t xml:space="preserve">                                                                                 Приложение  4</t>
  </si>
  <si>
    <t>Дотации  на выравнивание  бюджетной обеспеченности из бюджетов муниципальных районов , городских округов с внутригородским делением</t>
  </si>
  <si>
    <t>Субвенции бюджетам сельских поселений  на осуществление первичного воинского учета органами местного самоуправления поселений, муниципальных и городских округов</t>
  </si>
  <si>
    <t>000 2 02 29999 00 0000 150</t>
  </si>
  <si>
    <t>Прочие субсидии</t>
  </si>
  <si>
    <t>982 2 02 29999 10 0000 150</t>
  </si>
  <si>
    <t>982 1 17 15030 10 0000 150</t>
  </si>
  <si>
    <t>Инициативные платежи,зачисляемые в бюджеты сельских поселений</t>
  </si>
  <si>
    <t>982 1 17 15030 10 0005 150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</si>
  <si>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</si>
  <si>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</si>
  <si>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Прочие субсидии бюджетам сельских поселений</t>
  </si>
  <si>
    <t xml:space="preserve"> по статьям  , объемы безвозмездных поступлений по подстатьям  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</si>
  <si>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</si>
  <si>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>982 1 13 02995 10 0000 150</t>
  </si>
  <si>
    <t>Прочие доходы от компенсации затрат бюджетов сельских поселений</t>
  </si>
  <si>
    <t>000 1 13 00000 00 0000 000</t>
  </si>
  <si>
    <t>Доходы от оказания платных услуг и компенсации затрат государства</t>
  </si>
  <si>
    <t>Инициативные платежи,зачисляемые в бюджеты сельских поселений (в части инициативных проектов бюджетов поселений по благоустройству мест захоронений)</t>
  </si>
  <si>
    <r>
      <t xml:space="preserve">              к    решению Дамаскинской  сельской  Думы от 20.12.2022  г №6/1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</si>
</sst>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justify" vertical="center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 quotePrefix="1">
      <alignment horizontal="center" wrapText="1"/>
      <protection locked="0"/>
    </xf>
    <xf numFmtId="2" fontId="53" fillId="0" borderId="12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4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10" fillId="0" borderId="0" xfId="0" applyFont="1" applyAlignment="1">
      <alignment horizontal="left" vertical="center"/>
    </xf>
    <xf numFmtId="2" fontId="11" fillId="0" borderId="10" xfId="0" applyNumberFormat="1" applyFont="1" applyFill="1" applyBorder="1" applyAlignment="1" applyProtection="1" quotePrefix="1">
      <alignment horizontal="center" wrapText="1"/>
      <protection locked="0"/>
    </xf>
    <xf numFmtId="2" fontId="10" fillId="0" borderId="12" xfId="0" applyNumberFormat="1" applyFont="1" applyBorder="1" applyAlignment="1">
      <alignment horizontal="center" vertical="center" wrapText="1"/>
    </xf>
    <xf numFmtId="2" fontId="55" fillId="0" borderId="10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zoomScaleSheetLayoutView="100" workbookViewId="0" topLeftCell="C2">
      <selection activeCell="G11" sqref="G11"/>
    </sheetView>
  </sheetViews>
  <sheetFormatPr defaultColWidth="9.125" defaultRowHeight="12.75"/>
  <cols>
    <col min="1" max="2" width="0" style="8" hidden="1" customWidth="1"/>
    <col min="3" max="3" width="21.00390625" style="8" customWidth="1"/>
    <col min="4" max="4" width="56.50390625" style="12" customWidth="1"/>
    <col min="5" max="6" width="0" style="8" hidden="1" customWidth="1"/>
    <col min="7" max="7" width="11.50390625" style="13" customWidth="1"/>
    <col min="8" max="8" width="0.875" style="9" hidden="1" customWidth="1"/>
    <col min="9" max="16384" width="9.125" style="9" customWidth="1"/>
  </cols>
  <sheetData>
    <row r="1" spans="1:7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5" t="s">
        <v>99</v>
      </c>
      <c r="E2" s="66"/>
      <c r="F2" s="66"/>
      <c r="G2" s="66"/>
    </row>
    <row r="3" spans="1:7" s="5" customFormat="1" ht="12.75">
      <c r="A3" s="1"/>
      <c r="B3" s="1"/>
      <c r="C3" s="14"/>
      <c r="D3" s="67" t="s">
        <v>118</v>
      </c>
      <c r="E3" s="68"/>
      <c r="F3" s="68"/>
      <c r="G3" s="68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9.7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62" t="s">
        <v>83</v>
      </c>
      <c r="D6" s="62"/>
      <c r="E6" s="62"/>
      <c r="F6" s="62"/>
      <c r="G6" s="62"/>
    </row>
    <row r="7" spans="1:7" s="5" customFormat="1" ht="14.25" customHeight="1">
      <c r="A7" s="1"/>
      <c r="B7" s="1"/>
      <c r="C7" s="63" t="s">
        <v>111</v>
      </c>
      <c r="D7" s="63"/>
      <c r="E7" s="63"/>
      <c r="F7" s="63"/>
      <c r="G7" s="63"/>
    </row>
    <row r="8" spans="1:7" s="5" customFormat="1" ht="14.25" customHeight="1">
      <c r="A8" s="1"/>
      <c r="B8" s="1"/>
      <c r="C8" s="64" t="s">
        <v>98</v>
      </c>
      <c r="D8" s="64"/>
      <c r="E8" s="64"/>
      <c r="F8" s="64"/>
      <c r="G8" s="64"/>
    </row>
    <row r="9" spans="1:7" s="5" customFormat="1" ht="15" customHeight="1" hidden="1">
      <c r="A9" s="1"/>
      <c r="B9" s="1"/>
      <c r="C9" s="64"/>
      <c r="D9" s="64"/>
      <c r="E9" s="64"/>
      <c r="F9" s="64"/>
      <c r="G9" s="64"/>
    </row>
    <row r="10" spans="1:7" s="5" customFormat="1" ht="6" customHeight="1" hidden="1">
      <c r="A10" s="1"/>
      <c r="B10" s="1"/>
      <c r="C10" s="18"/>
      <c r="D10" s="18"/>
      <c r="E10" s="18"/>
      <c r="F10" s="18"/>
      <c r="G10" s="19" t="s">
        <v>32</v>
      </c>
    </row>
    <row r="11" spans="1:7" s="7" customFormat="1" ht="37.5" customHeight="1">
      <c r="A11" s="6" t="s">
        <v>7</v>
      </c>
      <c r="B11" s="6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43" t="s">
        <v>13</v>
      </c>
    </row>
    <row r="12" spans="1:7" ht="16.5" customHeight="1">
      <c r="A12" s="8" t="s">
        <v>14</v>
      </c>
      <c r="B12" s="8" t="s">
        <v>15</v>
      </c>
      <c r="C12" s="33" t="s">
        <v>54</v>
      </c>
      <c r="D12" s="34" t="s">
        <v>74</v>
      </c>
      <c r="E12" s="21" t="s">
        <v>16</v>
      </c>
      <c r="F12" s="21" t="s">
        <v>14</v>
      </c>
      <c r="G12" s="61">
        <f>G13+G17+G22+G25+G27+G39+G41</f>
        <v>703300</v>
      </c>
    </row>
    <row r="13" spans="1:7" ht="15" customHeight="1" thickBot="1">
      <c r="A13" s="8" t="s">
        <v>14</v>
      </c>
      <c r="B13" s="8" t="s">
        <v>17</v>
      </c>
      <c r="C13" s="30" t="s">
        <v>55</v>
      </c>
      <c r="D13" s="31" t="s">
        <v>37</v>
      </c>
      <c r="E13" s="25" t="s">
        <v>16</v>
      </c>
      <c r="F13" s="25" t="s">
        <v>14</v>
      </c>
      <c r="G13" s="57">
        <v>47100</v>
      </c>
    </row>
    <row r="14" spans="1:7" ht="13.5" customHeight="1" thickBot="1">
      <c r="A14" s="8" t="s">
        <v>14</v>
      </c>
      <c r="B14" s="8" t="s">
        <v>18</v>
      </c>
      <c r="C14" s="35" t="s">
        <v>56</v>
      </c>
      <c r="D14" s="36" t="s">
        <v>19</v>
      </c>
      <c r="E14" s="22" t="s">
        <v>16</v>
      </c>
      <c r="F14" s="22" t="s">
        <v>20</v>
      </c>
      <c r="G14" s="49">
        <v>47100</v>
      </c>
    </row>
    <row r="15" spans="1:7" s="11" customFormat="1" ht="15" customHeight="1" hidden="1">
      <c r="A15" s="10"/>
      <c r="B15" s="10"/>
      <c r="C15" s="39"/>
      <c r="D15" s="40"/>
      <c r="E15" s="25"/>
      <c r="F15" s="25"/>
      <c r="G15" s="52"/>
    </row>
    <row r="16" spans="3:7" ht="13.5" customHeight="1" hidden="1">
      <c r="C16" s="37"/>
      <c r="D16" s="38"/>
      <c r="E16" s="22"/>
      <c r="F16" s="22"/>
      <c r="G16" s="52"/>
    </row>
    <row r="17" spans="3:7" ht="25.5" customHeight="1" thickBot="1">
      <c r="C17" s="39" t="s">
        <v>79</v>
      </c>
      <c r="D17" s="40" t="s">
        <v>80</v>
      </c>
      <c r="E17" s="25"/>
      <c r="F17" s="25"/>
      <c r="G17" s="57">
        <v>380700</v>
      </c>
    </row>
    <row r="18" spans="3:7" ht="24.75" customHeight="1" thickBot="1">
      <c r="C18" s="37" t="s">
        <v>82</v>
      </c>
      <c r="D18" s="38" t="s">
        <v>81</v>
      </c>
      <c r="E18" s="22"/>
      <c r="F18" s="22"/>
      <c r="G18" s="49">
        <v>380700</v>
      </c>
    </row>
    <row r="19" spans="3:7" ht="0.75" customHeight="1" thickBot="1">
      <c r="C19" s="37"/>
      <c r="D19" s="38"/>
      <c r="E19" s="22"/>
      <c r="F19" s="22"/>
      <c r="G19" s="52"/>
    </row>
    <row r="20" spans="3:7" ht="34.5" customHeight="1" hidden="1">
      <c r="C20" s="37"/>
      <c r="D20" s="38"/>
      <c r="E20" s="22"/>
      <c r="F20" s="22"/>
      <c r="G20" s="52"/>
    </row>
    <row r="21" spans="3:7" ht="33" customHeight="1" hidden="1">
      <c r="C21" s="37"/>
      <c r="D21" s="38"/>
      <c r="E21" s="22"/>
      <c r="F21" s="22"/>
      <c r="G21" s="52"/>
    </row>
    <row r="22" spans="1:7" ht="15" customHeight="1" thickBot="1">
      <c r="A22" s="8" t="s">
        <v>14</v>
      </c>
      <c r="B22" s="8" t="s">
        <v>22</v>
      </c>
      <c r="C22" s="30" t="s">
        <v>57</v>
      </c>
      <c r="D22" s="31" t="s">
        <v>38</v>
      </c>
      <c r="E22" s="25" t="s">
        <v>16</v>
      </c>
      <c r="F22" s="25" t="s">
        <v>14</v>
      </c>
      <c r="G22" s="57">
        <f>G23+G24</f>
        <v>32700</v>
      </c>
    </row>
    <row r="23" spans="1:7" ht="13.5" customHeight="1" thickBot="1">
      <c r="A23" s="8" t="s">
        <v>14</v>
      </c>
      <c r="B23" s="8" t="s">
        <v>23</v>
      </c>
      <c r="C23" s="35" t="s">
        <v>58</v>
      </c>
      <c r="D23" s="36" t="s">
        <v>35</v>
      </c>
      <c r="E23" s="22" t="s">
        <v>16</v>
      </c>
      <c r="F23" s="22" t="s">
        <v>20</v>
      </c>
      <c r="G23" s="49">
        <v>18000</v>
      </c>
    </row>
    <row r="24" spans="1:7" ht="13.5" customHeight="1" thickBot="1">
      <c r="A24" s="8" t="s">
        <v>21</v>
      </c>
      <c r="B24" s="8" t="s">
        <v>23</v>
      </c>
      <c r="C24" s="35" t="s">
        <v>59</v>
      </c>
      <c r="D24" s="36" t="s">
        <v>30</v>
      </c>
      <c r="E24" s="22" t="s">
        <v>16</v>
      </c>
      <c r="F24" s="22" t="s">
        <v>20</v>
      </c>
      <c r="G24" s="49">
        <f>64800-50100</f>
        <v>14700</v>
      </c>
    </row>
    <row r="25" spans="3:7" ht="15" customHeight="1" thickBot="1">
      <c r="C25" s="30" t="s">
        <v>60</v>
      </c>
      <c r="D25" s="31" t="s">
        <v>39</v>
      </c>
      <c r="E25" s="25"/>
      <c r="F25" s="25"/>
      <c r="G25" s="57">
        <v>2400</v>
      </c>
    </row>
    <row r="26" spans="3:7" ht="32.25" customHeight="1" thickBot="1">
      <c r="C26" s="35" t="s">
        <v>91</v>
      </c>
      <c r="D26" s="36" t="s">
        <v>36</v>
      </c>
      <c r="E26" s="22"/>
      <c r="F26" s="22"/>
      <c r="G26" s="49">
        <v>2400</v>
      </c>
    </row>
    <row r="27" spans="1:7" ht="21" thickBot="1">
      <c r="A27" s="8" t="s">
        <v>14</v>
      </c>
      <c r="B27" s="8" t="s">
        <v>24</v>
      </c>
      <c r="C27" s="30" t="s">
        <v>61</v>
      </c>
      <c r="D27" s="31" t="s">
        <v>40</v>
      </c>
      <c r="E27" s="25" t="s">
        <v>16</v>
      </c>
      <c r="F27" s="25" t="s">
        <v>14</v>
      </c>
      <c r="G27" s="57">
        <v>10800</v>
      </c>
    </row>
    <row r="28" spans="3:7" ht="55.5" customHeight="1" thickBot="1">
      <c r="C28" s="35" t="s">
        <v>92</v>
      </c>
      <c r="D28" s="41" t="s">
        <v>75</v>
      </c>
      <c r="E28" s="22"/>
      <c r="F28" s="22"/>
      <c r="G28" s="49">
        <v>10800</v>
      </c>
    </row>
    <row r="29" spans="3:7" ht="0.75" customHeight="1" hidden="1">
      <c r="C29" s="30" t="s">
        <v>62</v>
      </c>
      <c r="D29" s="44" t="s">
        <v>47</v>
      </c>
      <c r="E29" s="25"/>
      <c r="F29" s="25"/>
      <c r="G29" s="52"/>
    </row>
    <row r="30" spans="3:7" ht="0.75" customHeight="1" hidden="1">
      <c r="C30" s="35" t="s">
        <v>63</v>
      </c>
      <c r="D30" s="41" t="s">
        <v>48</v>
      </c>
      <c r="E30" s="22"/>
      <c r="F30" s="22"/>
      <c r="G30" s="52"/>
    </row>
    <row r="31" spans="3:7" ht="39" customHeight="1" hidden="1">
      <c r="C31" s="35" t="s">
        <v>51</v>
      </c>
      <c r="D31" s="41" t="s">
        <v>49</v>
      </c>
      <c r="E31" s="22"/>
      <c r="F31" s="22"/>
      <c r="G31" s="52"/>
    </row>
    <row r="32" spans="3:7" ht="15" customHeight="1" hidden="1">
      <c r="C32" s="30" t="s">
        <v>52</v>
      </c>
      <c r="D32" s="44" t="s">
        <v>50</v>
      </c>
      <c r="E32" s="25"/>
      <c r="F32" s="25"/>
      <c r="G32" s="52"/>
    </row>
    <row r="33" spans="3:7" ht="13.5" customHeight="1" hidden="1">
      <c r="C33" s="35" t="s">
        <v>53</v>
      </c>
      <c r="D33" s="41" t="s">
        <v>50</v>
      </c>
      <c r="E33" s="25"/>
      <c r="F33" s="25"/>
      <c r="G33" s="52"/>
    </row>
    <row r="34" spans="3:7" ht="12.75" customHeight="1" hidden="1">
      <c r="C34" s="45"/>
      <c r="D34" s="46"/>
      <c r="E34" s="47"/>
      <c r="F34" s="47"/>
      <c r="G34" s="52"/>
    </row>
    <row r="35" spans="3:7" ht="12.75" customHeight="1" hidden="1">
      <c r="C35" s="35"/>
      <c r="D35" s="41"/>
      <c r="E35" s="25"/>
      <c r="F35" s="25"/>
      <c r="G35" s="52"/>
    </row>
    <row r="36" spans="3:7" ht="0.75" customHeight="1" hidden="1">
      <c r="C36" s="30"/>
      <c r="D36" s="44"/>
      <c r="E36" s="25"/>
      <c r="F36" s="25"/>
      <c r="G36" s="52"/>
    </row>
    <row r="37" spans="1:7" s="7" customFormat="1" ht="14.25" customHeight="1" hidden="1">
      <c r="A37" s="6" t="s">
        <v>14</v>
      </c>
      <c r="B37" s="6" t="s">
        <v>25</v>
      </c>
      <c r="C37" s="35"/>
      <c r="D37" s="41"/>
      <c r="E37" s="25"/>
      <c r="F37" s="25"/>
      <c r="G37" s="53"/>
    </row>
    <row r="38" spans="1:7" s="7" customFormat="1" ht="14.25" customHeight="1" hidden="1">
      <c r="A38" s="6"/>
      <c r="B38" s="6"/>
      <c r="C38" s="30"/>
      <c r="D38" s="44"/>
      <c r="E38" s="25"/>
      <c r="F38" s="25"/>
      <c r="G38" s="52"/>
    </row>
    <row r="39" spans="1:7" s="7" customFormat="1" ht="24.75" customHeight="1">
      <c r="A39" s="6"/>
      <c r="B39" s="6"/>
      <c r="C39" s="30" t="s">
        <v>115</v>
      </c>
      <c r="D39" s="44" t="s">
        <v>116</v>
      </c>
      <c r="E39" s="25"/>
      <c r="F39" s="25"/>
      <c r="G39" s="60">
        <f>G40</f>
        <v>69600</v>
      </c>
    </row>
    <row r="40" spans="1:7" s="7" customFormat="1" ht="15" customHeight="1">
      <c r="A40" s="6"/>
      <c r="B40" s="6"/>
      <c r="C40" s="35" t="s">
        <v>113</v>
      </c>
      <c r="D40" s="41" t="s">
        <v>114</v>
      </c>
      <c r="E40" s="25"/>
      <c r="F40" s="25"/>
      <c r="G40" s="50">
        <v>69600</v>
      </c>
    </row>
    <row r="41" spans="1:7" s="7" customFormat="1" ht="15" customHeight="1">
      <c r="A41" s="6"/>
      <c r="B41" s="6"/>
      <c r="C41" s="30" t="s">
        <v>52</v>
      </c>
      <c r="D41" s="44" t="s">
        <v>50</v>
      </c>
      <c r="E41" s="25"/>
      <c r="F41" s="25"/>
      <c r="G41" s="60">
        <f>G42</f>
        <v>160000</v>
      </c>
    </row>
    <row r="42" spans="1:7" s="7" customFormat="1" ht="12.75">
      <c r="A42" s="6"/>
      <c r="B42" s="6"/>
      <c r="C42" s="35" t="s">
        <v>105</v>
      </c>
      <c r="D42" s="41" t="s">
        <v>106</v>
      </c>
      <c r="E42" s="25"/>
      <c r="F42" s="25"/>
      <c r="G42" s="50">
        <v>160000</v>
      </c>
    </row>
    <row r="43" spans="1:7" s="7" customFormat="1" ht="30">
      <c r="A43" s="6"/>
      <c r="B43" s="6"/>
      <c r="C43" s="35" t="s">
        <v>107</v>
      </c>
      <c r="D43" s="41" t="s">
        <v>117</v>
      </c>
      <c r="E43" s="25"/>
      <c r="F43" s="25"/>
      <c r="G43" s="58">
        <v>160000</v>
      </c>
    </row>
    <row r="44" spans="1:7" s="7" customFormat="1" ht="17.25" customHeight="1">
      <c r="A44" s="6" t="s">
        <v>14</v>
      </c>
      <c r="B44" s="6" t="s">
        <v>27</v>
      </c>
      <c r="C44" s="42" t="s">
        <v>64</v>
      </c>
      <c r="D44" s="42" t="s">
        <v>26</v>
      </c>
      <c r="E44" s="23" t="s">
        <v>16</v>
      </c>
      <c r="F44" s="23" t="s">
        <v>14</v>
      </c>
      <c r="G44" s="56">
        <v>3625185</v>
      </c>
    </row>
    <row r="45" spans="1:7" s="7" customFormat="1" ht="23.25" customHeight="1">
      <c r="A45" s="6"/>
      <c r="B45" s="6"/>
      <c r="C45" s="31" t="s">
        <v>65</v>
      </c>
      <c r="D45" s="31" t="s">
        <v>31</v>
      </c>
      <c r="E45" s="23"/>
      <c r="F45" s="23"/>
      <c r="G45" s="56">
        <f>3115585+481300+28300</f>
        <v>3625185</v>
      </c>
    </row>
    <row r="46" spans="1:7" s="7" customFormat="1" ht="24" customHeight="1">
      <c r="A46" s="6"/>
      <c r="B46" s="6"/>
      <c r="C46" s="31" t="s">
        <v>84</v>
      </c>
      <c r="D46" s="55" t="s">
        <v>87</v>
      </c>
      <c r="E46" s="23" t="s">
        <v>16</v>
      </c>
      <c r="F46" s="23" t="s">
        <v>28</v>
      </c>
      <c r="G46" s="56">
        <v>1107100</v>
      </c>
    </row>
    <row r="47" spans="1:7" s="7" customFormat="1" ht="36.75" customHeight="1">
      <c r="A47" s="6"/>
      <c r="B47" s="6"/>
      <c r="C47" s="36" t="s">
        <v>93</v>
      </c>
      <c r="D47" s="36" t="s">
        <v>100</v>
      </c>
      <c r="E47" s="23"/>
      <c r="F47" s="23"/>
      <c r="G47" s="51">
        <v>1107100</v>
      </c>
    </row>
    <row r="48" spans="1:7" s="7" customFormat="1" ht="24" customHeight="1">
      <c r="A48" s="6"/>
      <c r="B48" s="6"/>
      <c r="C48" s="36" t="s">
        <v>94</v>
      </c>
      <c r="D48" s="36" t="s">
        <v>95</v>
      </c>
      <c r="E48" s="24"/>
      <c r="F48" s="24"/>
      <c r="G48" s="51">
        <v>1107100</v>
      </c>
    </row>
    <row r="49" spans="1:7" s="7" customFormat="1" ht="24" customHeight="1">
      <c r="A49" s="6"/>
      <c r="B49" s="6"/>
      <c r="C49" s="31" t="s">
        <v>102</v>
      </c>
      <c r="D49" s="31" t="s">
        <v>103</v>
      </c>
      <c r="E49" s="23"/>
      <c r="F49" s="23"/>
      <c r="G49" s="56">
        <v>690485</v>
      </c>
    </row>
    <row r="50" spans="1:7" s="7" customFormat="1" ht="24" customHeight="1">
      <c r="A50" s="6"/>
      <c r="B50" s="6"/>
      <c r="C50" s="36" t="s">
        <v>104</v>
      </c>
      <c r="D50" s="59" t="s">
        <v>110</v>
      </c>
      <c r="E50" s="24"/>
      <c r="F50" s="24"/>
      <c r="G50" s="51">
        <v>690485</v>
      </c>
    </row>
    <row r="51" spans="1:7" s="7" customFormat="1" ht="25.5" customHeight="1">
      <c r="A51" s="6"/>
      <c r="B51" s="6"/>
      <c r="C51" s="31" t="s">
        <v>85</v>
      </c>
      <c r="D51" s="48" t="s">
        <v>88</v>
      </c>
      <c r="E51" s="23"/>
      <c r="F51" s="23"/>
      <c r="G51" s="56">
        <v>98300</v>
      </c>
    </row>
    <row r="52" spans="1:7" s="7" customFormat="1" ht="0.75" customHeight="1" hidden="1">
      <c r="A52" s="6"/>
      <c r="B52" s="6"/>
      <c r="C52" s="31" t="s">
        <v>66</v>
      </c>
      <c r="D52" s="31" t="s">
        <v>34</v>
      </c>
      <c r="E52" s="23"/>
      <c r="F52" s="23"/>
      <c r="G52" s="51"/>
    </row>
    <row r="53" spans="1:7" s="7" customFormat="1" ht="24" customHeight="1" hidden="1">
      <c r="A53" s="6"/>
      <c r="B53" s="6"/>
      <c r="C53" s="36" t="s">
        <v>73</v>
      </c>
      <c r="D53" s="36" t="s">
        <v>33</v>
      </c>
      <c r="E53" s="23"/>
      <c r="F53" s="23"/>
      <c r="G53" s="51"/>
    </row>
    <row r="54" spans="1:7" s="7" customFormat="1" ht="15" customHeight="1" hidden="1">
      <c r="A54" s="6"/>
      <c r="B54" s="6"/>
      <c r="C54" s="31" t="s">
        <v>67</v>
      </c>
      <c r="D54" s="31" t="s">
        <v>42</v>
      </c>
      <c r="E54" s="23"/>
      <c r="F54" s="23"/>
      <c r="G54" s="51"/>
    </row>
    <row r="55" spans="1:7" s="7" customFormat="1" ht="15" customHeight="1" hidden="1">
      <c r="A55" s="6"/>
      <c r="B55" s="6"/>
      <c r="C55" s="36" t="s">
        <v>71</v>
      </c>
      <c r="D55" s="36" t="s">
        <v>41</v>
      </c>
      <c r="E55" s="23"/>
      <c r="F55" s="23"/>
      <c r="G55" s="51"/>
    </row>
    <row r="56" spans="1:7" s="7" customFormat="1" ht="0.75" customHeight="1" hidden="1">
      <c r="A56" s="6"/>
      <c r="B56" s="6"/>
      <c r="C56" s="31" t="s">
        <v>68</v>
      </c>
      <c r="D56" s="31" t="s">
        <v>43</v>
      </c>
      <c r="E56" s="23"/>
      <c r="F56" s="23"/>
      <c r="G56" s="51"/>
    </row>
    <row r="57" spans="1:7" s="7" customFormat="1" ht="13.5" customHeight="1" hidden="1">
      <c r="A57" s="6"/>
      <c r="B57" s="6"/>
      <c r="C57" s="31" t="s">
        <v>69</v>
      </c>
      <c r="D57" s="31" t="s">
        <v>44</v>
      </c>
      <c r="E57" s="23"/>
      <c r="F57" s="23"/>
      <c r="G57" s="51"/>
    </row>
    <row r="58" spans="1:7" s="7" customFormat="1" ht="16.5" customHeight="1" hidden="1">
      <c r="A58" s="6"/>
      <c r="B58" s="6"/>
      <c r="C58" s="36" t="s">
        <v>72</v>
      </c>
      <c r="D58" s="36" t="s">
        <v>45</v>
      </c>
      <c r="E58" s="23"/>
      <c r="F58" s="23"/>
      <c r="G58" s="51"/>
    </row>
    <row r="59" spans="1:7" s="7" customFormat="1" ht="1.5" customHeight="1" hidden="1">
      <c r="A59" s="6"/>
      <c r="B59" s="6"/>
      <c r="C59" s="31" t="s">
        <v>68</v>
      </c>
      <c r="D59" s="31" t="s">
        <v>43</v>
      </c>
      <c r="E59" s="23"/>
      <c r="F59" s="23"/>
      <c r="G59" s="51"/>
    </row>
    <row r="60" spans="1:7" s="7" customFormat="1" ht="15" customHeight="1" hidden="1">
      <c r="A60" s="6"/>
      <c r="B60" s="6"/>
      <c r="C60" s="36" t="s">
        <v>69</v>
      </c>
      <c r="D60" s="36" t="s">
        <v>78</v>
      </c>
      <c r="E60" s="23"/>
      <c r="F60" s="23"/>
      <c r="G60" s="51"/>
    </row>
    <row r="61" spans="1:7" s="7" customFormat="1" ht="12" customHeight="1" hidden="1">
      <c r="A61" s="6"/>
      <c r="B61" s="6"/>
      <c r="C61" s="36" t="s">
        <v>76</v>
      </c>
      <c r="D61" s="36" t="s">
        <v>77</v>
      </c>
      <c r="E61" s="23"/>
      <c r="F61" s="23"/>
      <c r="G61" s="51"/>
    </row>
    <row r="62" spans="1:7" s="7" customFormat="1" ht="17.25" customHeight="1" hidden="1">
      <c r="A62" s="6"/>
      <c r="B62" s="6"/>
      <c r="C62" s="31"/>
      <c r="D62" s="31"/>
      <c r="E62" s="23"/>
      <c r="F62" s="23"/>
      <c r="G62" s="51"/>
    </row>
    <row r="63" spans="1:7" s="7" customFormat="1" ht="12.75" customHeight="1" hidden="1">
      <c r="A63" s="6"/>
      <c r="B63" s="6"/>
      <c r="C63" s="36"/>
      <c r="D63" s="36"/>
      <c r="E63" s="24"/>
      <c r="F63" s="24"/>
      <c r="G63" s="51"/>
    </row>
    <row r="64" spans="1:7" s="7" customFormat="1" ht="13.5" customHeight="1" hidden="1">
      <c r="A64" s="6"/>
      <c r="B64" s="6"/>
      <c r="C64" s="36"/>
      <c r="D64" s="36"/>
      <c r="E64" s="24"/>
      <c r="F64" s="24"/>
      <c r="G64" s="51"/>
    </row>
    <row r="65" spans="1:7" s="11" customFormat="1" ht="18" customHeight="1" hidden="1">
      <c r="A65" s="10" t="s">
        <v>14</v>
      </c>
      <c r="B65" s="10" t="s">
        <v>29</v>
      </c>
      <c r="C65" s="36"/>
      <c r="D65" s="36"/>
      <c r="E65" s="24"/>
      <c r="F65" s="24"/>
      <c r="G65" s="51"/>
    </row>
    <row r="66" spans="3:7" ht="16.5" customHeight="1" hidden="1">
      <c r="C66" s="36"/>
      <c r="D66" s="36"/>
      <c r="E66" s="23"/>
      <c r="F66" s="23"/>
      <c r="G66" s="51"/>
    </row>
    <row r="67" spans="3:7" ht="37.5" customHeight="1">
      <c r="C67" s="36" t="s">
        <v>86</v>
      </c>
      <c r="D67" s="38" t="s">
        <v>112</v>
      </c>
      <c r="E67" s="23"/>
      <c r="F67" s="23"/>
      <c r="G67" s="51">
        <v>98300</v>
      </c>
    </row>
    <row r="68" spans="3:7" ht="32.25" customHeight="1">
      <c r="C68" s="36" t="s">
        <v>96</v>
      </c>
      <c r="D68" s="36" t="s">
        <v>101</v>
      </c>
      <c r="E68" s="23"/>
      <c r="F68" s="23"/>
      <c r="G68" s="51">
        <v>98300</v>
      </c>
    </row>
    <row r="69" spans="3:7" ht="0.75" customHeight="1" hidden="1">
      <c r="C69" s="31"/>
      <c r="D69" s="31"/>
      <c r="E69" s="23"/>
      <c r="F69" s="23"/>
      <c r="G69" s="54"/>
    </row>
    <row r="70" spans="3:7" ht="17.25" customHeight="1" hidden="1">
      <c r="C70" s="36"/>
      <c r="D70" s="36"/>
      <c r="E70" s="23"/>
      <c r="F70" s="23"/>
      <c r="G70" s="54"/>
    </row>
    <row r="71" spans="3:7" ht="0.75" customHeight="1" hidden="1">
      <c r="C71" s="36"/>
      <c r="D71" s="36"/>
      <c r="E71" s="23"/>
      <c r="F71" s="23"/>
      <c r="G71" s="54"/>
    </row>
    <row r="72" spans="3:7" ht="16.5" customHeight="1">
      <c r="C72" s="31" t="s">
        <v>90</v>
      </c>
      <c r="D72" s="31" t="s">
        <v>43</v>
      </c>
      <c r="E72" s="23"/>
      <c r="F72" s="23"/>
      <c r="G72" s="56">
        <f>1219700+481300+28300</f>
        <v>1729300</v>
      </c>
    </row>
    <row r="73" spans="3:7" ht="16.5" customHeight="1">
      <c r="C73" s="36" t="s">
        <v>89</v>
      </c>
      <c r="D73" s="36" t="s">
        <v>109</v>
      </c>
      <c r="E73" s="23"/>
      <c r="F73" s="23"/>
      <c r="G73" s="51">
        <f>1219700+481300+28300</f>
        <v>1729300</v>
      </c>
    </row>
    <row r="74" spans="3:7" ht="22.5" customHeight="1">
      <c r="C74" s="36" t="s">
        <v>97</v>
      </c>
      <c r="D74" s="36" t="s">
        <v>108</v>
      </c>
      <c r="E74" s="23"/>
      <c r="F74" s="23"/>
      <c r="G74" s="51">
        <f>1219700+481300+28300</f>
        <v>1729300</v>
      </c>
    </row>
    <row r="75" spans="3:7" ht="12.75">
      <c r="C75" s="30" t="s">
        <v>70</v>
      </c>
      <c r="D75" s="32" t="s">
        <v>46</v>
      </c>
      <c r="E75" s="29" t="s">
        <v>16</v>
      </c>
      <c r="F75" s="29" t="s">
        <v>14</v>
      </c>
      <c r="G75" s="60">
        <f>G12+G45</f>
        <v>4328485</v>
      </c>
    </row>
    <row r="76" spans="3:7" ht="9.75">
      <c r="C76" s="26"/>
      <c r="D76" s="27"/>
      <c r="E76" s="26"/>
      <c r="F76" s="26"/>
      <c r="G76" s="28"/>
    </row>
    <row r="77" spans="3:7" ht="9.75">
      <c r="C77" s="26"/>
      <c r="D77" s="27"/>
      <c r="E77" s="26"/>
      <c r="F77" s="26"/>
      <c r="G77" s="28"/>
    </row>
    <row r="78" spans="3:7" ht="9.75">
      <c r="C78" s="26"/>
      <c r="D78" s="27"/>
      <c r="E78" s="26"/>
      <c r="F78" s="26"/>
      <c r="G78" s="28"/>
    </row>
    <row r="79" spans="3:7" ht="9.75">
      <c r="C79" s="26"/>
      <c r="D79" s="27"/>
      <c r="E79" s="26"/>
      <c r="F79" s="26"/>
      <c r="G79" s="28"/>
    </row>
    <row r="80" spans="3:7" ht="9.75">
      <c r="C80" s="26"/>
      <c r="D80" s="27"/>
      <c r="E80" s="26"/>
      <c r="F80" s="26"/>
      <c r="G80" s="28"/>
    </row>
    <row r="81" spans="3:7" ht="9.75">
      <c r="C81" s="26"/>
      <c r="D81" s="27"/>
      <c r="E81" s="26"/>
      <c r="F81" s="26"/>
      <c r="G81" s="28"/>
    </row>
    <row r="82" spans="3:7" ht="9.75">
      <c r="C82" s="26"/>
      <c r="D82" s="27"/>
      <c r="E82" s="26"/>
      <c r="F82" s="26"/>
      <c r="G82" s="28"/>
    </row>
    <row r="83" spans="3:7" ht="9.75">
      <c r="C83" s="26"/>
      <c r="D83" s="27"/>
      <c r="E83" s="26"/>
      <c r="F83" s="26"/>
      <c r="G83" s="28"/>
    </row>
    <row r="84" spans="3:7" ht="9.75">
      <c r="C84" s="26"/>
      <c r="D84" s="27"/>
      <c r="E84" s="26"/>
      <c r="F84" s="26"/>
      <c r="G84" s="28"/>
    </row>
    <row r="85" spans="3:7" ht="9.75">
      <c r="C85" s="26"/>
      <c r="D85" s="27"/>
      <c r="E85" s="26"/>
      <c r="F85" s="26"/>
      <c r="G85" s="28"/>
    </row>
    <row r="86" spans="3:7" ht="9.75">
      <c r="C86" s="26"/>
      <c r="D86" s="27"/>
      <c r="E86" s="26"/>
      <c r="F86" s="26"/>
      <c r="G86" s="28"/>
    </row>
    <row r="87" spans="3:7" ht="9.75">
      <c r="C87" s="26"/>
      <c r="D87" s="27"/>
      <c r="E87" s="26"/>
      <c r="F87" s="26"/>
      <c r="G87" s="28"/>
    </row>
    <row r="88" spans="3:7" ht="9.75">
      <c r="C88" s="26"/>
      <c r="D88" s="27"/>
      <c r="E88" s="26"/>
      <c r="F88" s="26"/>
      <c r="G88" s="28"/>
    </row>
    <row r="89" spans="3:7" ht="9.75">
      <c r="C89" s="26"/>
      <c r="D89" s="27"/>
      <c r="E89" s="26"/>
      <c r="F89" s="26"/>
      <c r="G89" s="28"/>
    </row>
    <row r="90" spans="3:7" ht="9.75">
      <c r="C90" s="26"/>
      <c r="D90" s="27"/>
      <c r="E90" s="26"/>
      <c r="F90" s="26"/>
      <c r="G90" s="28"/>
    </row>
    <row r="91" spans="3:7" ht="9.75">
      <c r="C91" s="26"/>
      <c r="D91" s="27"/>
      <c r="E91" s="26"/>
      <c r="F91" s="26"/>
      <c r="G91" s="28"/>
    </row>
    <row r="92" spans="3:7" ht="9.75">
      <c r="C92" s="26"/>
      <c r="D92" s="27"/>
      <c r="E92" s="26"/>
      <c r="F92" s="26"/>
      <c r="G92" s="28"/>
    </row>
    <row r="93" spans="3:7" ht="9.75">
      <c r="C93" s="26"/>
      <c r="D93" s="27"/>
      <c r="E93" s="26"/>
      <c r="F93" s="26"/>
      <c r="G93" s="28"/>
    </row>
    <row r="94" spans="3:7" ht="9.75">
      <c r="C94" s="26"/>
      <c r="D94" s="27"/>
      <c r="E94" s="26"/>
      <c r="F94" s="26"/>
      <c r="G94" s="28"/>
    </row>
    <row r="95" spans="3:7" ht="9.75">
      <c r="C95" s="26"/>
      <c r="D95" s="27"/>
      <c r="E95" s="26"/>
      <c r="F95" s="26"/>
      <c r="G95" s="28"/>
    </row>
    <row r="96" spans="3:7" ht="9.75">
      <c r="C96" s="26"/>
      <c r="D96" s="27"/>
      <c r="E96" s="26"/>
      <c r="F96" s="26"/>
      <c r="G96" s="28"/>
    </row>
    <row r="97" spans="3:7" ht="9.75">
      <c r="C97" s="26"/>
      <c r="D97" s="27"/>
      <c r="E97" s="26"/>
      <c r="F97" s="26"/>
      <c r="G97" s="28"/>
    </row>
    <row r="98" spans="3:7" ht="9.75">
      <c r="C98" s="26"/>
      <c r="D98" s="27"/>
      <c r="E98" s="26"/>
      <c r="F98" s="26"/>
      <c r="G98" s="28"/>
    </row>
    <row r="99" spans="3:7" ht="9.75">
      <c r="C99" s="26"/>
      <c r="D99" s="27"/>
      <c r="E99" s="26"/>
      <c r="F99" s="26"/>
      <c r="G99" s="28"/>
    </row>
    <row r="100" spans="3:7" ht="9.75">
      <c r="C100" s="26"/>
      <c r="D100" s="27"/>
      <c r="E100" s="26"/>
      <c r="F100" s="26"/>
      <c r="G100" s="28"/>
    </row>
    <row r="101" spans="3:7" ht="9.75">
      <c r="C101" s="26"/>
      <c r="D101" s="27"/>
      <c r="E101" s="26"/>
      <c r="F101" s="26"/>
      <c r="G101" s="28"/>
    </row>
    <row r="102" spans="3:7" ht="9.75">
      <c r="C102" s="26"/>
      <c r="D102" s="27"/>
      <c r="E102" s="26"/>
      <c r="F102" s="26"/>
      <c r="G102" s="28"/>
    </row>
    <row r="103" spans="3:7" ht="9.75">
      <c r="C103" s="26"/>
      <c r="D103" s="27"/>
      <c r="E103" s="26"/>
      <c r="F103" s="26"/>
      <c r="G103" s="28"/>
    </row>
    <row r="104" spans="3:7" ht="9.75">
      <c r="C104" s="26"/>
      <c r="D104" s="27"/>
      <c r="E104" s="26"/>
      <c r="F104" s="26"/>
      <c r="G104" s="28"/>
    </row>
    <row r="105" spans="3:7" ht="9.75">
      <c r="C105" s="26"/>
      <c r="D105" s="27"/>
      <c r="E105" s="26"/>
      <c r="F105" s="26"/>
      <c r="G105" s="28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2022-12-19T08:03:36Z</cp:lastPrinted>
  <dcterms:created xsi:type="dcterms:W3CDTF">2005-11-24T06:40:58Z</dcterms:created>
  <dcterms:modified xsi:type="dcterms:W3CDTF">2022-12-19T08:04:01Z</dcterms:modified>
  <cp:category/>
  <cp:version/>
  <cp:contentType/>
  <cp:contentStatus/>
</cp:coreProperties>
</file>