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0" windowWidth="15360" windowHeight="8730"/>
  </bookViews>
  <sheets>
    <sheet name="Лист1" sheetId="6" r:id="rId1"/>
  </sheets>
  <definedNames>
    <definedName name="_xlnm.Print_Titles" localSheetId="0">Лист1!$19:$19</definedName>
  </definedNames>
  <calcPr calcId="145621"/>
</workbook>
</file>

<file path=xl/calcChain.xml><?xml version="1.0" encoding="utf-8"?>
<calcChain xmlns="http://schemas.openxmlformats.org/spreadsheetml/2006/main">
  <c r="F36" i="6" l="1"/>
</calcChain>
</file>

<file path=xl/sharedStrings.xml><?xml version="1.0" encoding="utf-8"?>
<sst xmlns="http://schemas.openxmlformats.org/spreadsheetml/2006/main" count="102" uniqueCount="90">
  <si>
    <t>Коды</t>
  </si>
  <si>
    <t>Глава по БК</t>
  </si>
  <si>
    <t>по ОКТМО</t>
  </si>
  <si>
    <t>по ОКЕИ</t>
  </si>
  <si>
    <t>наименование</t>
  </si>
  <si>
    <t>Код строки</t>
  </si>
  <si>
    <t>0100</t>
  </si>
  <si>
    <t>Итого</t>
  </si>
  <si>
    <t>Прогноз доходов бюджета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</si>
  <si>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</si>
  <si>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</si>
  <si>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</si>
  <si>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</si>
  <si>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</si>
  <si>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</si>
  <si>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</si>
  <si>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</si>
  <si>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главного администратора доходов бюджета</t>
  </si>
  <si>
    <t>384</t>
  </si>
  <si>
    <t xml:space="preserve">РЕЕСТР        </t>
  </si>
  <si>
    <t>Код классификации доходов бюджетов</t>
  </si>
  <si>
    <t xml:space="preserve">код </t>
  </si>
  <si>
    <t xml:space="preserve">Наименование бюджета                            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</si>
  <si>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</si>
  <si>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</si>
  <si>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 xml:space="preserve"> Федеральная налоговая служба</t>
  </si>
  <si>
    <t>Кильмезского района Кировской области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</si>
  <si>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</si>
  <si>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Федеральное казначейство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</si>
  <si>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</si>
  <si>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Федеральное казначейство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</si>
  <si>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</si>
  <si>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</si>
  <si>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0101</t>
  </si>
  <si>
    <t>0102</t>
  </si>
  <si>
    <t>0103</t>
  </si>
  <si>
    <t>0104</t>
  </si>
  <si>
    <t>182 1 06 01030 10 0000 110</t>
  </si>
  <si>
    <t>0105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</si>
  <si>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</si>
  <si>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</si>
  <si>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0106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</si>
  <si>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</si>
  <si>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</si>
  <si>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0107</t>
  </si>
  <si>
    <t>Налог наимущество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</si>
  <si>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</si>
  <si>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</si>
  <si>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0108</t>
  </si>
  <si>
    <t>0109</t>
  </si>
  <si>
    <t>984 1 16 51040 02 0000 140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</si>
  <si>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</si>
  <si>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0110</t>
  </si>
  <si>
    <t>Субвенция бюджетам сельских поселений на осуществление превичного воинского учета на территориях, где отсутствуют военные комиссариаты</t>
  </si>
  <si>
    <t>0111</t>
  </si>
  <si>
    <t>0114</t>
  </si>
  <si>
    <t>Администрация Малокильмезского сельского поселения Кильмезского района Кировской области</t>
  </si>
  <si>
    <t>источников доходов бюджета сельского поселения</t>
  </si>
  <si>
    <t xml:space="preserve">Наименование финансового органа: Финансовое управление администрации Кильмезского района                        </t>
  </si>
  <si>
    <t>на 2021 г.</t>
  </si>
  <si>
    <t>Прочие субсидии бюджетам сельских поселений</t>
  </si>
  <si>
    <t>0115</t>
  </si>
  <si>
    <t>Единица измерения: тыс. руб.</t>
  </si>
  <si>
    <t>на 2022 г.</t>
  </si>
  <si>
    <t>33617408</t>
  </si>
  <si>
    <t>0116</t>
  </si>
  <si>
    <t>Прочие межбюджетные трансферты, передаваемые бюджетам сельских поселений</t>
  </si>
  <si>
    <t>982</t>
  </si>
  <si>
    <t>Г.В.Гумарова</t>
  </si>
  <si>
    <t>глава Дамаскинского сельского поселения</t>
  </si>
  <si>
    <t>Администрация Дамаскинского сельского поселения Кильмезского района Кировской области</t>
  </si>
  <si>
    <t>982 1 11 09045 10 0000 120</t>
  </si>
  <si>
    <t>982  2 02 29999 10 0000 150</t>
  </si>
  <si>
    <t>982 2 02 49999 10 0000 150</t>
  </si>
  <si>
    <t>Бюджет муниципального образования Дамаскинское сельское поселение</t>
  </si>
  <si>
    <t>на 2021 год и плановый период 2022 и 2023 годов</t>
  </si>
  <si>
    <t xml:space="preserve">           на "01" января 2021 г.</t>
  </si>
  <si>
    <t>на 2023 г.</t>
  </si>
  <si>
    <t xml:space="preserve"> Средства самообложения граждан</t>
  </si>
  <si>
    <t>982 2 02 16001 10 0000 150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</si>
  <si>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</si>
  <si>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100 1 03 02231 01 0000 110</t>
  </si>
  <si>
    <t>100 1 03 02241 01 0000 110</t>
  </si>
  <si>
    <t>"23" декабря 2020 г.</t>
  </si>
  <si>
    <t>100 1 03 02251101 0000 110</t>
  </si>
  <si>
    <t>100 1 03 02261101 0000 110</t>
  </si>
  <si>
    <t>982 1 08 04020 01 0000 110</t>
  </si>
  <si>
    <t>982 1 17 14030 10 0000 150</t>
  </si>
  <si>
    <t>982  2 02 35118 10 0000 150</t>
  </si>
  <si>
    <r>
      <rPr>
        <b/>
        <sz val="12"/>
        <rFont val="Times New Roman"/>
        <family val="1"/>
        <charset val="204"/>
      </rPr>
      <t>ПРИЛОЖЕНИЕ</t>
    </r>
    <r>
      <rPr>
        <sz val="12"/>
        <rFont val="Times New Roman"/>
        <family val="1"/>
        <charset val="204"/>
      </rPr>
      <t xml:space="preserve">                                  к приказу администрации Дамаскинского сельского поселения  от 23.12.2020 № 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</si>
</sst>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262626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8" fillId="0" borderId="0" xfId="0" applyFont="1" applyBorder="1" applyAlignment="1">
      <alignment horizontal="right"/>
    </xf>
    <xf numFmtId="0" fontId="10" fillId="0" borderId="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4" fillId="0" borderId="0" xfId="0" applyFont="1"/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11</xdr:row>
      <xdr:rowOff>9525</xdr:rowOff>
    </xdr:from>
    <xdr:to>
      <xdr:col>5</xdr:col>
      <xdr:colOff>9525</xdr:colOff>
      <xdr:row>11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2714625" y="1419225"/>
          <a:ext cx="4752975" cy="1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13</xdr:row>
      <xdr:rowOff>0</xdr:rowOff>
    </xdr:from>
    <xdr:to>
      <xdr:col>5</xdr:col>
      <xdr:colOff>0</xdr:colOff>
      <xdr:row>13</xdr:row>
      <xdr:rowOff>9526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914525" y="1609725"/>
          <a:ext cx="5543550" cy="9526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39</xdr:row>
      <xdr:rowOff>0</xdr:rowOff>
    </xdr:from>
    <xdr:to>
      <xdr:col>1</xdr:col>
      <xdr:colOff>2600325</xdr:colOff>
      <xdr:row>39</xdr:row>
      <xdr:rowOff>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533525" y="35690175"/>
          <a:ext cx="25812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39</xdr:row>
      <xdr:rowOff>0</xdr:rowOff>
    </xdr:from>
    <xdr:to>
      <xdr:col>2</xdr:col>
      <xdr:colOff>1562100</xdr:colOff>
      <xdr:row>39</xdr:row>
      <xdr:rowOff>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4286250" y="35690175"/>
          <a:ext cx="14287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39</xdr:row>
      <xdr:rowOff>9525</xdr:rowOff>
    </xdr:from>
    <xdr:to>
      <xdr:col>5</xdr:col>
      <xdr:colOff>1171575</xdr:colOff>
      <xdr:row>39</xdr:row>
      <xdr:rowOff>9525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6286500" y="35699700"/>
          <a:ext cx="23431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J15" sqref="J15"/>
    </sheetView>
  </sheetViews>
  <sheetFormatPr defaultColWidth="9.140625" defaultRowHeight="15.75" x14ac:dyDescent="0.25"/>
  <cols>
    <col min="1" max="1" width="26.28515625" style="3" customWidth="1"/>
    <col min="2" max="2" width="39.5703125" style="3" customWidth="1"/>
    <col min="3" max="3" width="20.85546875" style="3" customWidth="1"/>
    <col min="4" max="4" width="8" style="2" customWidth="1"/>
    <col min="5" max="6" width="17.85546875" style="3" customWidth="1"/>
    <col min="7" max="7" width="17.85546875" style="4" customWidth="1"/>
    <col min="8" max="16384" width="9.140625" style="3"/>
  </cols>
  <sheetData>
    <row r="1" spans="1:7" x14ac:dyDescent="0.25">
      <c r="F1" s="40" t="s">
        <v>89</v>
      </c>
      <c r="G1" s="40"/>
    </row>
    <row r="2" spans="1:7" x14ac:dyDescent="0.25">
      <c r="F2" s="40"/>
      <c r="G2" s="40"/>
    </row>
    <row r="3" spans="1:7" x14ac:dyDescent="0.25">
      <c r="F3" s="40"/>
      <c r="G3" s="40"/>
    </row>
    <row r="4" spans="1:7" x14ac:dyDescent="0.25">
      <c r="F4" s="41"/>
      <c r="G4" s="41"/>
    </row>
    <row r="5" spans="1:7" s="7" customFormat="1" x14ac:dyDescent="0.25">
      <c r="A5" s="42" t="s">
        <v>19</v>
      </c>
      <c r="B5" s="42"/>
      <c r="C5" s="42"/>
      <c r="D5" s="42"/>
      <c r="E5" s="42"/>
      <c r="F5" s="42"/>
      <c r="G5" s="42"/>
    </row>
    <row r="6" spans="1:7" s="7" customFormat="1" x14ac:dyDescent="0.25">
      <c r="A6" s="42" t="s">
        <v>57</v>
      </c>
      <c r="B6" s="42"/>
      <c r="C6" s="42"/>
      <c r="D6" s="42"/>
      <c r="E6" s="42"/>
      <c r="F6" s="42"/>
      <c r="G6" s="42"/>
    </row>
    <row r="7" spans="1:7" x14ac:dyDescent="0.25">
      <c r="A7" s="42" t="s">
        <v>75</v>
      </c>
      <c r="B7" s="42"/>
      <c r="C7" s="42"/>
      <c r="D7" s="42"/>
      <c r="E7" s="42"/>
      <c r="F7" s="42"/>
      <c r="G7" s="42"/>
    </row>
    <row r="9" spans="1:7" ht="16.5" thickBot="1" x14ac:dyDescent="0.3">
      <c r="B9" s="44" t="s">
        <v>76</v>
      </c>
      <c r="C9" s="44"/>
      <c r="D9" s="44"/>
      <c r="E9" s="44"/>
      <c r="F9" s="13"/>
      <c r="G9" s="5" t="s">
        <v>0</v>
      </c>
    </row>
    <row r="10" spans="1:7" x14ac:dyDescent="0.25">
      <c r="G10" s="6"/>
    </row>
    <row r="11" spans="1:7" ht="15.75" customHeight="1" x14ac:dyDescent="0.25">
      <c r="A11" s="53" t="s">
        <v>58</v>
      </c>
      <c r="B11" s="54"/>
      <c r="C11" s="54"/>
      <c r="D11" s="54"/>
      <c r="E11" s="54"/>
      <c r="F11" s="1" t="s">
        <v>1</v>
      </c>
      <c r="G11" s="11" t="s">
        <v>67</v>
      </c>
    </row>
    <row r="12" spans="1:7" x14ac:dyDescent="0.25">
      <c r="A12" s="3" t="s">
        <v>22</v>
      </c>
      <c r="B12" s="53" t="s">
        <v>74</v>
      </c>
      <c r="C12" s="54"/>
      <c r="D12" s="54"/>
      <c r="E12" s="54"/>
      <c r="F12" s="1" t="s">
        <v>2</v>
      </c>
      <c r="G12" s="11" t="s">
        <v>64</v>
      </c>
    </row>
    <row r="13" spans="1:7" x14ac:dyDescent="0.25">
      <c r="B13" s="53" t="s">
        <v>26</v>
      </c>
      <c r="C13" s="54"/>
      <c r="D13" s="54"/>
      <c r="E13" s="54"/>
      <c r="F13" s="1"/>
      <c r="G13" s="21"/>
    </row>
    <row r="14" spans="1:7" ht="16.5" thickBot="1" x14ac:dyDescent="0.3">
      <c r="A14" s="3" t="s">
        <v>62</v>
      </c>
      <c r="F14" s="1" t="s">
        <v>3</v>
      </c>
      <c r="G14" s="12" t="s">
        <v>18</v>
      </c>
    </row>
    <row r="16" spans="1:7" s="8" customFormat="1" ht="15.75" customHeight="1" x14ac:dyDescent="0.2">
      <c r="A16" s="45" t="s">
        <v>20</v>
      </c>
      <c r="B16" s="46"/>
      <c r="C16" s="50" t="s">
        <v>17</v>
      </c>
      <c r="D16" s="50" t="s">
        <v>5</v>
      </c>
      <c r="E16" s="45" t="s">
        <v>8</v>
      </c>
      <c r="F16" s="47"/>
      <c r="G16" s="46"/>
    </row>
    <row r="17" spans="1:10" s="8" customFormat="1" ht="12.75" x14ac:dyDescent="0.2">
      <c r="A17" s="48" t="s">
        <v>21</v>
      </c>
      <c r="B17" s="48" t="s">
        <v>4</v>
      </c>
      <c r="C17" s="51"/>
      <c r="D17" s="51"/>
      <c r="E17" s="9" t="s">
        <v>59</v>
      </c>
      <c r="F17" s="9" t="s">
        <v>63</v>
      </c>
      <c r="G17" s="9" t="s">
        <v>77</v>
      </c>
    </row>
    <row r="18" spans="1:10" s="8" customFormat="1" ht="25.5" x14ac:dyDescent="0.2">
      <c r="A18" s="49"/>
      <c r="B18" s="49"/>
      <c r="C18" s="52"/>
      <c r="D18" s="52"/>
      <c r="E18" s="10" t="s">
        <v>9</v>
      </c>
      <c r="F18" s="10" t="s">
        <v>10</v>
      </c>
      <c r="G18" s="10" t="s">
        <v>11</v>
      </c>
    </row>
    <row r="19" spans="1:10" s="2" customFormat="1" ht="12.75" x14ac:dyDescent="0.2">
      <c r="A19" s="15">
        <v>1</v>
      </c>
      <c r="B19" s="15">
        <v>2</v>
      </c>
      <c r="C19" s="15">
        <v>3</v>
      </c>
      <c r="D19" s="16">
        <v>4</v>
      </c>
      <c r="E19" s="16">
        <v>5</v>
      </c>
      <c r="F19" s="16">
        <v>6</v>
      </c>
      <c r="G19" s="16">
        <v>7</v>
      </c>
    </row>
    <row r="20" spans="1:10" ht="72" x14ac:dyDescent="0.25">
      <c r="A20" s="20" t="s">
        <v>23</v>
      </c>
      <c r="B20" s="26" t="s">
        <v>24</v>
      </c>
      <c r="C20" s="23" t="s">
        <v>25</v>
      </c>
      <c r="D20" s="24" t="s">
        <v>6</v>
      </c>
      <c r="E20" s="27">
        <v>49.8</v>
      </c>
      <c r="F20" s="27">
        <v>51.1</v>
      </c>
      <c r="G20" s="27">
        <v>52.18</v>
      </c>
    </row>
    <row r="21" spans="1:10" ht="72" x14ac:dyDescent="0.25">
      <c r="A21" s="20" t="s">
        <v>81</v>
      </c>
      <c r="B21" s="26" t="s">
        <v>27</v>
      </c>
      <c r="C21" s="23" t="s">
        <v>28</v>
      </c>
      <c r="D21" s="24" t="s">
        <v>33</v>
      </c>
      <c r="E21" s="28">
        <v>165.9</v>
      </c>
      <c r="F21" s="27">
        <v>173.7</v>
      </c>
      <c r="G21" s="27">
        <v>180.7</v>
      </c>
    </row>
    <row r="22" spans="1:10" ht="84" x14ac:dyDescent="0.25">
      <c r="A22" s="22" t="s">
        <v>82</v>
      </c>
      <c r="B22" s="26" t="s">
        <v>29</v>
      </c>
      <c r="C22" s="23" t="s">
        <v>30</v>
      </c>
      <c r="D22" s="24" t="s">
        <v>34</v>
      </c>
      <c r="E22" s="27">
        <v>1</v>
      </c>
      <c r="F22" s="27">
        <v>1</v>
      </c>
      <c r="G22" s="27">
        <v>1</v>
      </c>
    </row>
    <row r="23" spans="1:10" ht="72" x14ac:dyDescent="0.25">
      <c r="A23" s="22" t="s">
        <v>84</v>
      </c>
      <c r="B23" s="26" t="s">
        <v>31</v>
      </c>
      <c r="C23" s="23" t="s">
        <v>28</v>
      </c>
      <c r="D23" s="24" t="s">
        <v>35</v>
      </c>
      <c r="E23" s="29">
        <v>218.2</v>
      </c>
      <c r="F23" s="29">
        <v>227.9</v>
      </c>
      <c r="G23" s="27">
        <v>236.3</v>
      </c>
    </row>
    <row r="24" spans="1:10" ht="72" x14ac:dyDescent="0.25">
      <c r="A24" s="22" t="s">
        <v>85</v>
      </c>
      <c r="B24" s="26" t="s">
        <v>32</v>
      </c>
      <c r="C24" s="23" t="s">
        <v>30</v>
      </c>
      <c r="D24" s="24" t="s">
        <v>36</v>
      </c>
      <c r="E24" s="29">
        <v>-23.8</v>
      </c>
      <c r="F24" s="29">
        <v>-24.7</v>
      </c>
      <c r="G24" s="27">
        <v>-27.8</v>
      </c>
      <c r="J24" s="38"/>
    </row>
    <row r="25" spans="1:10" ht="48" x14ac:dyDescent="0.25">
      <c r="A25" s="22" t="s">
        <v>37</v>
      </c>
      <c r="B25" s="26" t="s">
        <v>45</v>
      </c>
      <c r="C25" s="23" t="s">
        <v>25</v>
      </c>
      <c r="D25" s="24" t="s">
        <v>38</v>
      </c>
      <c r="E25" s="32">
        <v>22</v>
      </c>
      <c r="F25" s="32">
        <v>22.1</v>
      </c>
      <c r="G25" s="33">
        <v>22.19</v>
      </c>
    </row>
    <row r="26" spans="1:10" ht="36" x14ac:dyDescent="0.25">
      <c r="A26" s="22" t="s">
        <v>39</v>
      </c>
      <c r="B26" s="26" t="s">
        <v>40</v>
      </c>
      <c r="C26" s="23" t="s">
        <v>25</v>
      </c>
      <c r="D26" s="24" t="s">
        <v>41</v>
      </c>
      <c r="E26" s="32">
        <v>42.1</v>
      </c>
      <c r="F26" s="32">
        <v>42.22</v>
      </c>
      <c r="G26" s="33">
        <v>42.23</v>
      </c>
    </row>
    <row r="27" spans="1:10" ht="36" x14ac:dyDescent="0.25">
      <c r="A27" s="22" t="s">
        <v>42</v>
      </c>
      <c r="B27" s="26" t="s">
        <v>43</v>
      </c>
      <c r="C27" s="23" t="s">
        <v>25</v>
      </c>
      <c r="D27" s="24" t="s">
        <v>44</v>
      </c>
      <c r="E27" s="32">
        <v>15</v>
      </c>
      <c r="F27" s="32">
        <v>15.1</v>
      </c>
      <c r="G27" s="33">
        <v>15.1</v>
      </c>
    </row>
    <row r="28" spans="1:10" ht="72" x14ac:dyDescent="0.25">
      <c r="A28" s="22" t="s">
        <v>86</v>
      </c>
      <c r="B28" s="26" t="s">
        <v>46</v>
      </c>
      <c r="C28" s="23" t="s">
        <v>70</v>
      </c>
      <c r="D28" s="24" t="s">
        <v>48</v>
      </c>
      <c r="E28" s="29">
        <v>4.4000000000000004</v>
      </c>
      <c r="F28" s="29">
        <v>4.5599999999999996</v>
      </c>
      <c r="G28" s="27">
        <v>4.7300000000000004</v>
      </c>
    </row>
    <row r="29" spans="1:10" ht="72" x14ac:dyDescent="0.25">
      <c r="A29" s="22" t="s">
        <v>71</v>
      </c>
      <c r="B29" s="26" t="s">
        <v>47</v>
      </c>
      <c r="C29" s="23" t="s">
        <v>70</v>
      </c>
      <c r="D29" s="24" t="s">
        <v>49</v>
      </c>
      <c r="E29" s="29">
        <v>11.3</v>
      </c>
      <c r="F29" s="29">
        <v>11.3</v>
      </c>
      <c r="G29" s="27">
        <v>11.3</v>
      </c>
    </row>
    <row r="30" spans="1:10" ht="66" hidden="1" customHeight="1" x14ac:dyDescent="0.25">
      <c r="A30" s="22" t="s">
        <v>50</v>
      </c>
      <c r="B30" s="26" t="s">
        <v>51</v>
      </c>
      <c r="C30" s="23" t="s">
        <v>56</v>
      </c>
      <c r="D30" s="24" t="s">
        <v>52</v>
      </c>
      <c r="E30" s="29"/>
      <c r="F30" s="29"/>
      <c r="G30" s="27">
        <v>106.6</v>
      </c>
    </row>
    <row r="31" spans="1:10" ht="66" customHeight="1" thickBot="1" x14ac:dyDescent="0.3">
      <c r="A31" s="30" t="s">
        <v>87</v>
      </c>
      <c r="B31" s="31" t="s">
        <v>78</v>
      </c>
      <c r="C31" s="23" t="s">
        <v>70</v>
      </c>
      <c r="D31" s="24" t="s">
        <v>52</v>
      </c>
      <c r="E31" s="29">
        <v>24</v>
      </c>
      <c r="F31" s="29">
        <v>0</v>
      </c>
      <c r="G31" s="27">
        <v>0</v>
      </c>
    </row>
    <row r="32" spans="1:10" ht="66" customHeight="1" thickBot="1" x14ac:dyDescent="0.3">
      <c r="A32" s="34" t="s">
        <v>79</v>
      </c>
      <c r="B32" s="35" t="s">
        <v>80</v>
      </c>
      <c r="C32" s="23" t="s">
        <v>70</v>
      </c>
      <c r="D32" s="24" t="s">
        <v>54</v>
      </c>
      <c r="E32" s="29">
        <v>902</v>
      </c>
      <c r="F32" s="29">
        <v>912.4</v>
      </c>
      <c r="G32" s="27">
        <v>913.8</v>
      </c>
    </row>
    <row r="33" spans="1:7" ht="63.75" x14ac:dyDescent="0.25">
      <c r="A33" s="22" t="s">
        <v>72</v>
      </c>
      <c r="B33" s="26" t="s">
        <v>60</v>
      </c>
      <c r="C33" s="23" t="s">
        <v>70</v>
      </c>
      <c r="D33" s="24" t="s">
        <v>55</v>
      </c>
      <c r="E33" s="36">
        <v>21.8</v>
      </c>
      <c r="F33" s="36">
        <v>0</v>
      </c>
      <c r="G33" s="37">
        <v>0</v>
      </c>
    </row>
    <row r="34" spans="1:7" ht="63.75" x14ac:dyDescent="0.25">
      <c r="A34" s="22" t="s">
        <v>88</v>
      </c>
      <c r="B34" s="26" t="s">
        <v>53</v>
      </c>
      <c r="C34" s="23" t="s">
        <v>70</v>
      </c>
      <c r="D34" s="24" t="s">
        <v>61</v>
      </c>
      <c r="E34" s="36">
        <v>90.6</v>
      </c>
      <c r="F34" s="36">
        <v>91.5</v>
      </c>
      <c r="G34" s="37">
        <v>95.1</v>
      </c>
    </row>
    <row r="35" spans="1:7" ht="63.75" x14ac:dyDescent="0.25">
      <c r="A35" s="22" t="s">
        <v>73</v>
      </c>
      <c r="B35" s="26" t="s">
        <v>66</v>
      </c>
      <c r="C35" s="23" t="s">
        <v>70</v>
      </c>
      <c r="D35" s="24" t="s">
        <v>65</v>
      </c>
      <c r="E35" s="32">
        <v>1022</v>
      </c>
      <c r="F35" s="32">
        <v>846.8</v>
      </c>
      <c r="G35" s="33">
        <v>905.2</v>
      </c>
    </row>
    <row r="36" spans="1:7" x14ac:dyDescent="0.25">
      <c r="C36" s="19" t="s">
        <v>7</v>
      </c>
      <c r="D36" s="25">
        <v>9000</v>
      </c>
      <c r="E36" s="37">
        <v>2566.3000000000002</v>
      </c>
      <c r="F36" s="37">
        <f>SUM(F20:F35)</f>
        <v>2374.9799999999996</v>
      </c>
      <c r="G36" s="39">
        <v>2452.0300000000002</v>
      </c>
    </row>
    <row r="39" spans="1:7" x14ac:dyDescent="0.25">
      <c r="A39" s="3" t="s">
        <v>12</v>
      </c>
      <c r="B39" s="3" t="s">
        <v>69</v>
      </c>
      <c r="E39" s="44" t="s">
        <v>68</v>
      </c>
      <c r="F39" s="44"/>
      <c r="G39" s="14"/>
    </row>
    <row r="40" spans="1:7" s="17" customFormat="1" x14ac:dyDescent="0.25">
      <c r="A40" s="17" t="s">
        <v>13</v>
      </c>
      <c r="B40" s="14" t="s">
        <v>14</v>
      </c>
      <c r="C40" s="14" t="s">
        <v>15</v>
      </c>
      <c r="D40" s="14"/>
      <c r="E40" s="43" t="s">
        <v>16</v>
      </c>
      <c r="F40" s="43"/>
      <c r="G40" s="4"/>
    </row>
    <row r="41" spans="1:7" ht="18.75" x14ac:dyDescent="0.3">
      <c r="B41" s="18"/>
    </row>
    <row r="42" spans="1:7" x14ac:dyDescent="0.25">
      <c r="A42" s="3" t="s">
        <v>83</v>
      </c>
    </row>
  </sheetData>
  <mergeCells count="16">
    <mergeCell ref="F1:G4"/>
    <mergeCell ref="A7:G7"/>
    <mergeCell ref="A5:G5"/>
    <mergeCell ref="A6:G6"/>
    <mergeCell ref="E40:F40"/>
    <mergeCell ref="E39:F39"/>
    <mergeCell ref="B9:E9"/>
    <mergeCell ref="A16:B16"/>
    <mergeCell ref="E16:G16"/>
    <mergeCell ref="A17:A18"/>
    <mergeCell ref="B17:B18"/>
    <mergeCell ref="D16:D18"/>
    <mergeCell ref="C16:C18"/>
    <mergeCell ref="A11:E11"/>
    <mergeCell ref="B12:E12"/>
    <mergeCell ref="B13:E13"/>
  </mergeCells>
  <pageMargins left="0.19685039370078741" right="0.19685039370078741" top="0.39370078740157483" bottom="0.19685039370078741" header="0.31496062992125984" footer="0.31496062992125984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дом</cp:lastModifiedBy>
  <cp:lastPrinted>2020-12-26T07:10:12Z</cp:lastPrinted>
  <dcterms:created xsi:type="dcterms:W3CDTF">2011-01-28T08:18:11Z</dcterms:created>
  <dcterms:modified xsi:type="dcterms:W3CDTF">2020-12-26T07:12:32Z</dcterms:modified>
</cp:coreProperties>
</file>